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2">[1]hidden2!$A$1:$A$6</definedName>
  </definedNames>
  <calcPr calcId="145621"/>
</workbook>
</file>

<file path=xl/calcChain.xml><?xml version="1.0" encoding="utf-8"?>
<calcChain xmlns="http://schemas.openxmlformats.org/spreadsheetml/2006/main">
  <c r="I9" i="1" l="1"/>
  <c r="I8" i="1"/>
  <c r="I15" i="1" l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<sst xmlns="http://schemas.openxmlformats.org/spreadsheetml/2006/main" count="152" uniqueCount="89">
  <si>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</si>
  <si>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</si>
  <si>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</si>
  <si>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</si>
  <si>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</si>
  <si>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</si>
  <si>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</si>
  <si>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</si>
  <si>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</si>
  <si>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</si>
  <si>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</si>
  <si>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</si>
  <si>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</si>
  <si>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</si>
  <si>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</si>
  <si>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</si>
  <si>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</si>
  <si>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</si>
  <si>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</si>
  <si>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</si>
  <si>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</si>
  <si>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</si>
  <si>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</si>
  <si>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</si>
  <si>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</si>
  <si>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</si>
  <si>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</si>
  <si>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</si>
  <si>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</si>
  <si>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</si>
  <si>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</si>
  <si>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</si>
  <si>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</si>
  <si>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</si>
  <si>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</si>
  <si>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</si>
  <si>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</si>
  <si>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</si>
  <si>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</si>
  <si>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</si>
  <si>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</si>
  <si>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</si>
  <si>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</si>
  <si>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</si>
  <si>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</si>
  <si>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</si>
  <si>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</si>
  <si>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</si>
  <si>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</si>
  <si>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</si>
  <si>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</si>
  <si>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</si>
  <si>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</si>
  <si>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N/D</t>
  </si>
  <si>
    <t>Antigüedad de Servicio</t>
  </si>
  <si>
    <t xml:space="preserve">FIDENCIO </t>
  </si>
  <si>
    <t>BALCAZAR</t>
  </si>
  <si>
    <t>NAVARRETE</t>
  </si>
  <si>
    <t xml:space="preserve">MA. CELINA </t>
  </si>
  <si>
    <t>VEGA</t>
  </si>
  <si>
    <t>GARCIA</t>
  </si>
  <si>
    <t>YGNACIO</t>
  </si>
  <si>
    <t>ELIAS</t>
  </si>
  <si>
    <t>MAGALLON</t>
  </si>
  <si>
    <t xml:space="preserve">NOLBERTO </t>
  </si>
  <si>
    <t>OROZCO</t>
  </si>
  <si>
    <t>PEREZ</t>
  </si>
  <si>
    <t xml:space="preserve">RAUL </t>
  </si>
  <si>
    <t xml:space="preserve"> LEMUS</t>
  </si>
  <si>
    <t>NARCISO</t>
  </si>
  <si>
    <t>JOSE</t>
  </si>
  <si>
    <t>ORTIZ</t>
  </si>
  <si>
    <t>ROMERO</t>
  </si>
  <si>
    <t xml:space="preserve">LUIS </t>
  </si>
  <si>
    <t xml:space="preserve"> FUENTES</t>
  </si>
  <si>
    <t>SINSUN</t>
  </si>
  <si>
    <t xml:space="preserve">SALVADOR </t>
  </si>
  <si>
    <t>GOMEZ</t>
  </si>
  <si>
    <t>MARTINEZ</t>
  </si>
  <si>
    <t>Tesoreria</t>
  </si>
  <si>
    <t>01/04/018</t>
  </si>
  <si>
    <t>SARA</t>
  </si>
  <si>
    <t>ALVAREZ</t>
  </si>
  <si>
    <t>GALVAN</t>
  </si>
  <si>
    <t>                           5,546.00 </t>
  </si>
  <si>
    <t>HECTOR JERONIMO</t>
  </si>
  <si>
    <t>JERONIMO </t>
  </si>
  <si>
    <t>ZAMORA</t>
  </si>
  <si>
    <t>                           5,253.16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</si>
</sst>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164" fontId="3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69%20FormatoXL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2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85546875" customWidth="1"/>
    <col min="4" max="4" width="10.85546875" customWidth="1"/>
    <col min="5" max="5" width="14.7109375" customWidth="1"/>
    <col min="6" max="6" width="11.28515625" customWidth="1"/>
    <col min="7" max="7" width="11.5703125" customWidth="1"/>
    <col min="8" max="8" width="11.7109375" customWidth="1"/>
    <col min="9" max="9" width="20.140625" customWidth="1"/>
    <col min="10" max="10" width="11.7109375" customWidth="1"/>
    <col min="11" max="11" width="21.140625" customWidth="1"/>
    <col min="12" max="12" width="11.42578125" customWidth="1"/>
    <col min="13" max="13" width="12.7109375" customWidth="1"/>
    <col min="14" max="14" width="4.85546875" customWidth="1"/>
  </cols>
  <sheetData>
    <row r="1" spans="1:14" hidden="1" x14ac:dyDescent="0.25">
      <c r="A1" t="s">
        <v>0</v>
      </c>
    </row>
    <row r="2" spans="1:14" s="2" customForma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s="2" customFormat="1" ht="98.2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s="2" t="s">
        <v>13</v>
      </c>
    </row>
    <row r="5" spans="1:14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2018</v>
      </c>
      <c r="B8" s="2" t="s">
        <v>80</v>
      </c>
      <c r="C8" s="3">
        <v>43281</v>
      </c>
      <c r="D8" t="s">
        <v>43</v>
      </c>
      <c r="E8" s="2" t="s">
        <v>54</v>
      </c>
      <c r="F8" s="4" t="s">
        <v>55</v>
      </c>
      <c r="G8" s="4" t="s">
        <v>56</v>
      </c>
      <c r="H8" s="4" t="s">
        <v>57</v>
      </c>
      <c r="I8" s="15">
        <f>3898.5*1.03</f>
        <v>4015.4549999999999</v>
      </c>
      <c r="J8" s="9" t="s">
        <v>48</v>
      </c>
      <c r="K8" s="11" t="s">
        <v>79</v>
      </c>
      <c r="L8" s="12">
        <v>43290</v>
      </c>
      <c r="M8" s="12">
        <v>43290</v>
      </c>
      <c r="N8" s="13" t="s">
        <v>53</v>
      </c>
    </row>
    <row r="9" spans="1:14" s="2" customFormat="1" ht="30" x14ac:dyDescent="0.25">
      <c r="A9" s="2">
        <v>2018</v>
      </c>
      <c r="B9" s="14" t="s">
        <v>80</v>
      </c>
      <c r="C9" s="3">
        <v>43281</v>
      </c>
      <c r="D9" t="s">
        <v>43</v>
      </c>
      <c r="E9" s="2" t="s">
        <v>54</v>
      </c>
      <c r="F9" s="4" t="s">
        <v>58</v>
      </c>
      <c r="G9" s="4" t="s">
        <v>59</v>
      </c>
      <c r="H9" s="4" t="s">
        <v>60</v>
      </c>
      <c r="I9" s="15">
        <f>22572.5*1.03</f>
        <v>23249.674999999999</v>
      </c>
      <c r="J9" s="10" t="s">
        <v>48</v>
      </c>
      <c r="K9" s="11" t="s">
        <v>79</v>
      </c>
      <c r="L9" s="12">
        <v>43290</v>
      </c>
      <c r="M9" s="12">
        <v>43290</v>
      </c>
      <c r="N9" s="13" t="s">
        <v>53</v>
      </c>
    </row>
    <row r="10" spans="1:14" s="2" customFormat="1" ht="30" x14ac:dyDescent="0.25">
      <c r="A10" s="2">
        <v>2018</v>
      </c>
      <c r="B10" s="14" t="s">
        <v>80</v>
      </c>
      <c r="C10" s="3">
        <v>43281</v>
      </c>
      <c r="D10" t="s">
        <v>43</v>
      </c>
      <c r="E10" s="2" t="s">
        <v>54</v>
      </c>
      <c r="F10" s="4" t="s">
        <v>61</v>
      </c>
      <c r="G10" s="4" t="s">
        <v>62</v>
      </c>
      <c r="H10" s="4" t="s">
        <v>63</v>
      </c>
      <c r="I10" s="15">
        <f>3644.75*1.03</f>
        <v>3754.0925000000002</v>
      </c>
      <c r="J10" s="10" t="s">
        <v>48</v>
      </c>
      <c r="K10" s="11" t="s">
        <v>79</v>
      </c>
      <c r="L10" s="12">
        <v>43290</v>
      </c>
      <c r="M10" s="12">
        <v>43290</v>
      </c>
      <c r="N10" s="13" t="s">
        <v>53</v>
      </c>
    </row>
    <row r="11" spans="1:14" s="2" customFormat="1" ht="30" x14ac:dyDescent="0.25">
      <c r="A11" s="2">
        <v>2018</v>
      </c>
      <c r="B11" s="14" t="s">
        <v>80</v>
      </c>
      <c r="C11" s="3">
        <v>43281</v>
      </c>
      <c r="D11" t="s">
        <v>43</v>
      </c>
      <c r="E11" s="2" t="s">
        <v>54</v>
      </c>
      <c r="F11" s="5" t="s">
        <v>64</v>
      </c>
      <c r="G11" s="5" t="s">
        <v>65</v>
      </c>
      <c r="H11" s="5" t="s">
        <v>66</v>
      </c>
      <c r="I11" s="15">
        <f>4255.56*1.03</f>
        <v>4383.2268000000004</v>
      </c>
      <c r="J11" s="10" t="s">
        <v>48</v>
      </c>
      <c r="K11" s="11" t="s">
        <v>79</v>
      </c>
      <c r="L11" s="12">
        <v>43290</v>
      </c>
      <c r="M11" s="12">
        <v>43290</v>
      </c>
      <c r="N11" s="13" t="s">
        <v>53</v>
      </c>
    </row>
    <row r="12" spans="1:14" s="2" customFormat="1" ht="30" x14ac:dyDescent="0.25">
      <c r="A12" s="2">
        <v>2018</v>
      </c>
      <c r="B12" s="14" t="s">
        <v>80</v>
      </c>
      <c r="C12" s="3">
        <v>43281</v>
      </c>
      <c r="D12" t="s">
        <v>43</v>
      </c>
      <c r="E12" s="2" t="s">
        <v>54</v>
      </c>
      <c r="F12" s="6" t="s">
        <v>67</v>
      </c>
      <c r="G12" s="6" t="s">
        <v>68</v>
      </c>
      <c r="H12" s="6" t="s">
        <v>69</v>
      </c>
      <c r="I12" s="15">
        <f>4753.96*1.03</f>
        <v>4896.5788000000002</v>
      </c>
      <c r="J12" s="10" t="s">
        <v>48</v>
      </c>
      <c r="K12" s="11" t="s">
        <v>79</v>
      </c>
      <c r="L12" s="12">
        <v>43290</v>
      </c>
      <c r="M12" s="12">
        <v>43290</v>
      </c>
      <c r="N12" s="13" t="s">
        <v>53</v>
      </c>
    </row>
    <row r="13" spans="1:14" s="2" customFormat="1" ht="30" x14ac:dyDescent="0.25">
      <c r="A13" s="2">
        <v>2018</v>
      </c>
      <c r="B13" s="14" t="s">
        <v>80</v>
      </c>
      <c r="C13" s="3">
        <v>43281</v>
      </c>
      <c r="D13" t="s">
        <v>43</v>
      </c>
      <c r="E13" s="2" t="s">
        <v>54</v>
      </c>
      <c r="F13" s="6" t="s">
        <v>70</v>
      </c>
      <c r="G13" s="6" t="s">
        <v>71</v>
      </c>
      <c r="H13" s="6" t="s">
        <v>72</v>
      </c>
      <c r="I13" s="15">
        <f>5063.14*1.03</f>
        <v>5215.0342000000001</v>
      </c>
      <c r="J13" s="10" t="s">
        <v>48</v>
      </c>
      <c r="K13" s="11" t="s">
        <v>79</v>
      </c>
      <c r="L13" s="12">
        <v>43290</v>
      </c>
      <c r="M13" s="12">
        <v>43290</v>
      </c>
      <c r="N13" s="13" t="s">
        <v>53</v>
      </c>
    </row>
    <row r="14" spans="1:14" s="2" customFormat="1" ht="30" x14ac:dyDescent="0.25">
      <c r="A14" s="2">
        <v>2018</v>
      </c>
      <c r="B14" s="14" t="s">
        <v>80</v>
      </c>
      <c r="C14" s="3">
        <v>43281</v>
      </c>
      <c r="D14" t="s">
        <v>43</v>
      </c>
      <c r="E14" s="2" t="s">
        <v>54</v>
      </c>
      <c r="F14" s="6" t="s">
        <v>73</v>
      </c>
      <c r="G14" s="6" t="s">
        <v>74</v>
      </c>
      <c r="H14" s="6" t="s">
        <v>75</v>
      </c>
      <c r="I14" s="15">
        <f>5063.14*1.03</f>
        <v>5215.0342000000001</v>
      </c>
      <c r="J14" s="10" t="s">
        <v>48</v>
      </c>
      <c r="K14" s="11" t="s">
        <v>79</v>
      </c>
      <c r="L14" s="12">
        <v>43290</v>
      </c>
      <c r="M14" s="12">
        <v>43290</v>
      </c>
      <c r="N14" s="13" t="s">
        <v>53</v>
      </c>
    </row>
    <row r="15" spans="1:14" s="8" customFormat="1" ht="30" x14ac:dyDescent="0.25">
      <c r="A15" s="2">
        <v>2018</v>
      </c>
      <c r="B15" s="14" t="s">
        <v>80</v>
      </c>
      <c r="C15" s="3">
        <v>43281</v>
      </c>
      <c r="D15" t="s">
        <v>43</v>
      </c>
      <c r="E15" s="2" t="s">
        <v>54</v>
      </c>
      <c r="F15" s="7" t="s">
        <v>76</v>
      </c>
      <c r="G15" s="7" t="s">
        <v>77</v>
      </c>
      <c r="H15" s="7" t="s">
        <v>78</v>
      </c>
      <c r="I15" s="15">
        <f>2459.6*1.03</f>
        <v>2533.3879999999999</v>
      </c>
      <c r="J15" s="10" t="s">
        <v>48</v>
      </c>
      <c r="K15" s="11" t="s">
        <v>79</v>
      </c>
      <c r="L15" s="12">
        <v>43290</v>
      </c>
      <c r="M15" s="12">
        <v>43290</v>
      </c>
      <c r="N15" s="13" t="s">
        <v>53</v>
      </c>
    </row>
    <row r="16" spans="1:14" ht="30" x14ac:dyDescent="0.25">
      <c r="A16" s="16">
        <v>2018</v>
      </c>
      <c r="B16" s="16" t="s">
        <v>80</v>
      </c>
      <c r="C16" s="3">
        <v>43281</v>
      </c>
      <c r="D16" t="s">
        <v>43</v>
      </c>
      <c r="E16" s="16" t="s">
        <v>54</v>
      </c>
      <c r="F16" s="20" t="s">
        <v>81</v>
      </c>
      <c r="G16" s="20" t="s">
        <v>82</v>
      </c>
      <c r="H16" s="20" t="s">
        <v>83</v>
      </c>
      <c r="I16" s="15" t="s">
        <v>84</v>
      </c>
      <c r="J16" s="10" t="s">
        <v>48</v>
      </c>
      <c r="K16" s="11" t="s">
        <v>79</v>
      </c>
      <c r="L16" s="12">
        <v>43290</v>
      </c>
      <c r="M16" s="12">
        <v>43290</v>
      </c>
      <c r="N16" s="13" t="s">
        <v>53</v>
      </c>
    </row>
    <row r="17" spans="1:14" ht="30" x14ac:dyDescent="0.25">
      <c r="A17" s="16">
        <v>2018</v>
      </c>
      <c r="B17" s="16" t="s">
        <v>80</v>
      </c>
      <c r="C17" s="3">
        <v>43281</v>
      </c>
      <c r="D17" t="s">
        <v>43</v>
      </c>
      <c r="E17" s="16" t="s">
        <v>54</v>
      </c>
      <c r="F17" s="20" t="s">
        <v>85</v>
      </c>
      <c r="G17" s="20" t="s">
        <v>86</v>
      </c>
      <c r="H17" s="20" t="s">
        <v>87</v>
      </c>
      <c r="I17" s="15" t="s">
        <v>88</v>
      </c>
      <c r="J17" s="10" t="s">
        <v>48</v>
      </c>
      <c r="K17" s="11" t="s">
        <v>79</v>
      </c>
      <c r="L17" s="12">
        <v>43290</v>
      </c>
      <c r="M17" s="12">
        <v>43290</v>
      </c>
      <c r="N17" s="1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">
      <formula1>hidden2</formula1>
    </dataValidation>
    <dataValidation type="list" allowBlank="1" showErrorMessage="1" sqref="D8:D17">
      <formula1>Hidden_13</formula1>
    </dataValidation>
  </dataValidations>
  <pageMargins left="0.11811023622047245" right="0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2018-08-02T17:15:20Z</cp:lastPrinted>
  <dcterms:created xsi:type="dcterms:W3CDTF">2018-07-04T16:56:24Z</dcterms:created>
  <dcterms:modified xsi:type="dcterms:W3CDTF">2018-08-02T17:31:10Z</dcterms:modified>
</cp:coreProperties>
</file>