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Tabla_514409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67" i="2" l="1"/>
  <c r="D66" i="2"/>
  <c r="C65" i="2"/>
  <c r="C64" i="2"/>
  <c r="C63" i="2"/>
  <c r="C61" i="2"/>
  <c r="C60" i="2"/>
  <c r="C59" i="2"/>
  <c r="C58" i="2"/>
  <c r="C57" i="2"/>
  <c r="C56" i="2"/>
  <c r="C55" i="2"/>
  <c r="C53" i="2"/>
  <c r="C52" i="2"/>
  <c r="D51" i="2"/>
  <c r="C51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C39" i="2"/>
  <c r="C38" i="2"/>
  <c r="D37" i="2"/>
  <c r="C37" i="2"/>
  <c r="D36" i="2"/>
  <c r="C36" i="2"/>
  <c r="D35" i="2"/>
  <c r="C35" i="2"/>
  <c r="D34" i="2"/>
  <c r="C34" i="2"/>
  <c r="D33" i="2"/>
  <c r="D32" i="2" s="1"/>
  <c r="C33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D22" i="2" s="1"/>
  <c r="C24" i="2"/>
  <c r="D23" i="2"/>
  <c r="C23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D4" i="2" s="1"/>
  <c r="C5" i="2"/>
</calcChain>
</file>

<file path=xl/sharedStrings.xml><?xml version="1.0" encoding="utf-8"?>
<sst xmlns="http://schemas.openxmlformats.org/spreadsheetml/2006/main" count="489" uniqueCount="126">
  <si>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</si>
  <si>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</si>
  <si>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</si>
  <si>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</si>
  <si>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</si>
  <si>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</si>
  <si>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</si>
  <si>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</si>
  <si>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</si>
  <si>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</si>
  <si>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</si>
  <si>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</si>
  <si>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</si>
  <si>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</si>
  <si>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</si>
  <si>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</si>
  <si>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</si>
  <si>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</si>
  <si>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</si>
  <si>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</si>
  <si>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</si>
  <si>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</si>
  <si>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</si>
  <si>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</si>
  <si>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</si>
  <si>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</si>
  <si>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</si>
  <si>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</si>
  <si>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</si>
  <si>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</si>
  <si>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</si>
  <si>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</si>
  <si>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</si>
  <si>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</si>
  <si>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</si>
  <si>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</si>
  <si>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</si>
  <si>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</si>
  <si>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</si>
  <si>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</si>
  <si>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</si>
  <si>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</si>
  <si>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</si>
  <si>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</si>
  <si>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</si>
  <si>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</si>
  <si>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</si>
  <si>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</si>
  <si>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</si>
  <si>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</si>
  <si>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</si>
  <si>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Tesorería Municipal</t>
  </si>
  <si>
    <t>N/D</t>
  </si>
  <si>
    <t>1200</t>
  </si>
  <si>
    <t>1300</t>
  </si>
  <si>
    <t>1400</t>
  </si>
  <si>
    <t>1500</t>
  </si>
  <si>
    <t>1600</t>
  </si>
  <si>
    <t>1700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</si>
  <si>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</si>
  <si>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</si>
  <si>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</si>
  <si>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</si>
  <si>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</si>
  <si>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</si>
  <si>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</si>
  <si>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</si>
  <si>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</si>
  <si>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</si>
  <si>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</si>
  <si>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</si>
  <si>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</si>
  <si>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</si>
  <si>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</si>
  <si>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</si>
  <si>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</si>
  <si>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</si>
  <si>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</si>
  <si>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</si>
  <si>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</si>
  <si>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</si>
  <si>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</si>
  <si>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</si>
  <si>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</si>
  <si>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</si>
  <si>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</si>
  <si>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</si>
  <si>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</si>
  <si>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</si>
  <si>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</si>
  <si>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</si>
  <si>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</si>
  <si>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</si>
  <si>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</si>
  <si>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</si>
  <si>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</si>
  <si>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</si>
  <si>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</si>
  <si>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</si>
  <si>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</si>
  <si>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</si>
  <si>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7000</t>
  </si>
  <si>
    <t>7100</t>
  </si>
  <si>
    <t>7200</t>
  </si>
  <si>
    <t>7300</t>
  </si>
  <si>
    <t>7400</t>
  </si>
  <si>
    <t>7500</t>
  </si>
  <si>
    <t>7600</t>
  </si>
  <si>
    <t>7900</t>
  </si>
  <si>
    <t>8000</t>
  </si>
  <si>
    <t>8100</t>
  </si>
  <si>
    <t>8300</t>
  </si>
  <si>
    <t>8500</t>
  </si>
  <si>
    <t>9000</t>
  </si>
  <si>
    <t>9900</t>
  </si>
  <si>
    <t>27/07/218</t>
  </si>
  <si>
    <t>SERVICIOS PERSONALES</t>
  </si>
  <si>
    <t>MATERIALES Y SUMINISTROS</t>
  </si>
  <si>
    <t>SERVICIOS GENERALES</t>
  </si>
  <si>
    <t>SUBSIDIOS</t>
  </si>
  <si>
    <t>BIENES MUEBLES E INMUEBLES</t>
  </si>
  <si>
    <t>INVERSION EN OBRA PUBLICA</t>
  </si>
  <si>
    <t>INVERSIONES PARA FOMENTO DE ACT PROD</t>
  </si>
  <si>
    <t>DEUDA PUBLICA</t>
  </si>
  <si>
    <t>ADEUDOS DE EJERCICIOS ANTERIOES</t>
  </si>
  <si>
    <t>http://tangancicuaro.gob.mx/downloads/Informes%20programatico%20presupuestal%202018-2.pdf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</si>
</sst>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0" xfId="2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wrapText="1"/>
    </xf>
    <xf numFmtId="164" fontId="6" fillId="0" borderId="0" xfId="1" applyFont="1" applyBorder="1" applyAlignment="1" applyProtection="1">
      <alignment vertical="top" wrapText="1" readingOrder="1"/>
      <protection locked="0"/>
    </xf>
    <xf numFmtId="0" fontId="4" fillId="0" borderId="0" xfId="0" applyNumberFormat="1" applyFont="1" applyBorder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 readingOrder="1"/>
      <protection locked="0"/>
    </xf>
    <xf numFmtId="0" fontId="2" fillId="0" borderId="0" xfId="0" applyNumberFormat="1" applyFont="1" applyBorder="1" applyAlignment="1" applyProtection="1">
      <alignment vertical="top" wrapText="1" readingOrder="1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---%20%20%20INFORMACION%20%20%20%20---/2018/2do%20trimestres/Q%20me%20mando%20Nena%20x%20correo/Ejercicio-de-los-egresos-presss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Tabla_514409"/>
    </sheetNames>
    <sheetDataSet>
      <sheetData sheetId="0" refreshError="1"/>
      <sheetData sheetId="1">
        <row r="10">
          <cell r="A10" t="str">
            <v xml:space="preserve">REMUNERACIONES AL PERSONAL DE CARACTER PERMANENTE  </v>
          </cell>
          <cell r="C10">
            <v>22890728.869999997</v>
          </cell>
        </row>
        <row r="11">
          <cell r="A11" t="str">
            <v>REMUNERACIONES AL PERSONAL DE CARACTER TRANSITORIO</v>
          </cell>
        </row>
        <row r="12">
          <cell r="A12" t="str">
            <v xml:space="preserve">REMUNERACIONES ADICIONALES Y ESPECIALES  </v>
          </cell>
          <cell r="C12">
            <v>4468806.3500000015</v>
          </cell>
        </row>
        <row r="13">
          <cell r="A13" t="str">
            <v xml:space="preserve">SEGURIDAD SOCIAL   </v>
          </cell>
          <cell r="C13">
            <v>102365</v>
          </cell>
        </row>
        <row r="14">
          <cell r="A14" t="str">
            <v xml:space="preserve">OTRAS PRESTACIONES SOCIALES Y ECONOMICAS </v>
          </cell>
          <cell r="C14">
            <v>9255038.0699999984</v>
          </cell>
        </row>
        <row r="15">
          <cell r="A15" t="str">
            <v xml:space="preserve">PAGO DE ESTIMULOS A SERVIDORES PUBLICOS    </v>
          </cell>
          <cell r="C15">
            <v>0</v>
          </cell>
        </row>
        <row r="16">
          <cell r="A16" t="str">
            <v>ESTIMULOS POR PROD Y EFICICIA</v>
          </cell>
          <cell r="C16">
            <v>17077.400000000001</v>
          </cell>
        </row>
        <row r="17">
          <cell r="A17" t="str">
            <v xml:space="preserve">MATERIALES DE ADMINISTRACION EMISION DE DOCUMENTOS Y </v>
          </cell>
          <cell r="C17">
            <v>517707.03</v>
          </cell>
        </row>
        <row r="18">
          <cell r="A18" t="str">
            <v xml:space="preserve">ALIMENTOS Y UTENSILIOS  </v>
          </cell>
          <cell r="C18">
            <v>178774.62</v>
          </cell>
        </row>
        <row r="19">
          <cell r="A19" t="str">
            <v xml:space="preserve">MATERIAS PRIMAS Y MATERIALES DE PRODUCCION Y COMERCIALIZACION  </v>
          </cell>
          <cell r="C19">
            <v>112598.44</v>
          </cell>
        </row>
        <row r="20">
          <cell r="A20" t="str">
            <v xml:space="preserve">MATERIALES Y ARTICULOS DE CONSTRUCCION Y DE REPARACION            </v>
          </cell>
          <cell r="C20">
            <v>2190096.2699999996</v>
          </cell>
        </row>
        <row r="21">
          <cell r="A21" t="str">
            <v xml:space="preserve">PRODUCTOS QUIMICOS FARMACEUTICOS Y DE LABORATORIO             </v>
          </cell>
          <cell r="C21">
            <v>1128844.22</v>
          </cell>
        </row>
        <row r="22">
          <cell r="A22" t="str">
            <v xml:space="preserve">COMBUSTIBLES LUBRICANTES Y ADITIVOS   </v>
          </cell>
          <cell r="C22">
            <v>5412047.3700000001</v>
          </cell>
        </row>
        <row r="23">
          <cell r="A23" t="str">
            <v xml:space="preserve">VESTUARIO BLANCOS PRENDAS DE PROTECCION Y ARTICULOS </v>
          </cell>
          <cell r="C23">
            <v>588079.63</v>
          </cell>
        </row>
        <row r="24">
          <cell r="A24" t="str">
            <v xml:space="preserve">MATERIALES Y SUMINISTROS PARA SEGURIDAD                       </v>
          </cell>
          <cell r="C24">
            <v>12362</v>
          </cell>
        </row>
        <row r="25">
          <cell r="A25" t="str">
            <v xml:space="preserve">HERRAMIENTAS REFACCIONES Y ACCESORIOS MENORES               </v>
          </cell>
          <cell r="C25">
            <v>1071363.33</v>
          </cell>
        </row>
        <row r="26">
          <cell r="A26" t="str">
            <v xml:space="preserve">SERVICIOS BASICOS      </v>
          </cell>
          <cell r="C26">
            <v>5500573.7200000007</v>
          </cell>
        </row>
        <row r="27">
          <cell r="A27" t="str">
            <v xml:space="preserve">SERVICIOS DE ARRENDAMIENTO                 </v>
          </cell>
          <cell r="C27">
            <v>339723.92</v>
          </cell>
        </row>
        <row r="28">
          <cell r="A28" t="str">
            <v xml:space="preserve">SERVICIOS PROFESIONALES CIENTIFICOS Y TECNICOS Y OTROS SERVICIOS    </v>
          </cell>
          <cell r="C28">
            <v>2768298</v>
          </cell>
        </row>
        <row r="29">
          <cell r="A29" t="str">
            <v xml:space="preserve">SERVICIOS FINANCIEROS BANCARIOS Y COMERCIALES                   </v>
          </cell>
          <cell r="C29">
            <v>937715</v>
          </cell>
        </row>
        <row r="30">
          <cell r="A30" t="str">
            <v xml:space="preserve">SERVICIOS DE INSTALACION REPARACION MANTENIMIENTO Y </v>
          </cell>
          <cell r="C30">
            <v>1409977</v>
          </cell>
        </row>
        <row r="31">
          <cell r="A31" t="str">
            <v xml:space="preserve">SERVICIOS DE COMUNICACION SOCIAL Y PUBLICIDAD                                            </v>
          </cell>
          <cell r="C31">
            <v>658953</v>
          </cell>
        </row>
        <row r="32">
          <cell r="A32" t="str">
            <v xml:space="preserve">SERVICIOS DE TRASLADO Y VIATICOS                                                            </v>
          </cell>
          <cell r="C32">
            <v>168260</v>
          </cell>
        </row>
        <row r="33">
          <cell r="A33" t="str">
            <v xml:space="preserve">SERVICIOS OFICIALES                                                                                                            </v>
          </cell>
          <cell r="C33">
            <v>2208000</v>
          </cell>
        </row>
        <row r="34">
          <cell r="A34" t="str">
            <v xml:space="preserve">TRANSFERENCIAS ASIGNACIONES SUBSIDIOS Y OTRAS AYUDAS                        </v>
          </cell>
          <cell r="C34">
            <v>798826</v>
          </cell>
        </row>
        <row r="35">
          <cell r="A35" t="str">
            <v xml:space="preserve">SUBSIDIOS Y SUBVENCIONES         </v>
          </cell>
          <cell r="C35">
            <v>1763154.83</v>
          </cell>
        </row>
        <row r="36">
          <cell r="A36" t="str">
            <v xml:space="preserve">AYUDAS SOCIALES     </v>
          </cell>
          <cell r="C36">
            <v>2440522.73</v>
          </cell>
        </row>
        <row r="37">
          <cell r="A37" t="str">
            <v xml:space="preserve">AYUDAS SOCIALES A INSTITUCIONES                 </v>
          </cell>
          <cell r="C37">
            <v>0</v>
          </cell>
        </row>
        <row r="38">
          <cell r="A38" t="str">
            <v xml:space="preserve">AYUDAS SOCIALES POR DESASTRES NATURALES Y OTROS SINIESTROS             </v>
          </cell>
          <cell r="C38">
            <v>40000</v>
          </cell>
        </row>
        <row r="39">
          <cell r="A39" t="str">
            <v xml:space="preserve">PENSIONES Y JUBILACIONES           </v>
          </cell>
          <cell r="C39">
            <v>1242715.3400000001</v>
          </cell>
        </row>
        <row r="40">
          <cell r="A40" t="str">
            <v>MOB. Y EQ DE ADMINISTRACION</v>
          </cell>
          <cell r="C40">
            <v>58200</v>
          </cell>
        </row>
        <row r="41">
          <cell r="A41" t="str">
            <v>MOB. Y EQ. EDUCACIONAL Y RECREATIVO</v>
          </cell>
          <cell r="C41">
            <v>27000</v>
          </cell>
        </row>
        <row r="42">
          <cell r="A42" t="str">
            <v>EQ. INSTRUMENTAL MEDICO Y DE LAB</v>
          </cell>
          <cell r="C42">
            <v>0</v>
          </cell>
        </row>
        <row r="43">
          <cell r="A43" t="str">
            <v>VEHICULOS Y EQ DE TRANSPORTE</v>
          </cell>
          <cell r="C43">
            <v>354360</v>
          </cell>
        </row>
        <row r="44">
          <cell r="A44" t="str">
            <v>EQUIPO DE DEFENSA Y SEGURIDAD</v>
          </cell>
          <cell r="C44">
            <v>0</v>
          </cell>
        </row>
        <row r="45">
          <cell r="A45" t="str">
            <v>MAQUINARIA, OTROS EQUIPOS Y HERRAMIENTAS</v>
          </cell>
          <cell r="C45">
            <v>128000</v>
          </cell>
        </row>
        <row r="46">
          <cell r="A46" t="str">
            <v>ACTIVOS BIOLOGICOS</v>
          </cell>
          <cell r="C46">
            <v>0</v>
          </cell>
        </row>
        <row r="47">
          <cell r="A47" t="str">
            <v>BIENES INMUEBLES</v>
          </cell>
          <cell r="C47">
            <v>0</v>
          </cell>
        </row>
        <row r="48">
          <cell r="A48" t="str">
            <v>ACTIVOS INTANGIBLES</v>
          </cell>
          <cell r="C48">
            <v>0</v>
          </cell>
        </row>
        <row r="49">
          <cell r="A49" t="str">
            <v>OBRA PUBLICA EN BIENES DE DOMINIO PUBLICO</v>
          </cell>
          <cell r="C49">
            <v>12893471</v>
          </cell>
        </row>
        <row r="50">
          <cell r="A50" t="str">
            <v>OBRA PUBLICA EN BIENES PROPIOS</v>
          </cell>
        </row>
        <row r="51">
          <cell r="A51" t="str">
            <v>PROYECTOS PRODUCTIVOS Y ACC DE FOMENTO</v>
          </cell>
        </row>
        <row r="52">
          <cell r="A52" t="str">
            <v>INVERSIONES PARA FOMENTO DE ACT PROD</v>
          </cell>
        </row>
        <row r="53">
          <cell r="A53" t="str">
            <v>ACCIONES Y PARTICIPACIONES DE CAPITAL</v>
          </cell>
        </row>
        <row r="54">
          <cell r="A54" t="str">
            <v>COMPRA DE TITULOS Y VALORES</v>
          </cell>
        </row>
        <row r="55">
          <cell r="A55" t="str">
            <v>CONCESION DE PRESTAMOS</v>
          </cell>
        </row>
        <row r="56">
          <cell r="A56" t="str">
            <v>INVERSIONES EN FIDEICOMISOS</v>
          </cell>
        </row>
        <row r="57">
          <cell r="A57" t="str">
            <v>OTRAS INVERSIONES FINANCIERAS</v>
          </cell>
        </row>
        <row r="58">
          <cell r="A58" t="str">
            <v>PROVISIONES PARA CONTINGENCIAS</v>
          </cell>
        </row>
        <row r="59">
          <cell r="A59" t="str">
            <v>PARTICIPACIONES</v>
          </cell>
        </row>
        <row r="60">
          <cell r="A60" t="str">
            <v>APORTACIONES</v>
          </cell>
        </row>
        <row r="61">
          <cell r="A61" t="str">
            <v>CONVENIOS</v>
          </cell>
        </row>
        <row r="62">
          <cell r="C62">
            <v>5308737.4800000004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Informes%20programatico%20presupuestal%202018-2.pdf" TargetMode="External"/><Relationship Id="rId1" Type="http://schemas.openxmlformats.org/officeDocument/2006/relationships/hyperlink" Target="http://tangancicuaro.gob.mx/downloads/Informes%20programatico%20presupuestal%202018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E3" workbookViewId="0">
      <selection activeCell="B9" sqref="B9:B7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6.28515625" customWidth="1"/>
    <col min="4" max="4" width="28" style="12" bestFit="1" customWidth="1"/>
    <col min="5" max="5" width="86.42578125" customWidth="1"/>
    <col min="6" max="6" width="25.7109375" customWidth="1"/>
    <col min="7" max="7" width="14.5703125" customWidth="1"/>
    <col min="8" max="8" width="12.85546875" customWidth="1"/>
    <col min="9" max="9" width="8" bestFit="1" customWidth="1"/>
  </cols>
  <sheetData>
    <row r="1" spans="1:11" hidden="1" x14ac:dyDescent="0.25">
      <c r="A1" t="s">
        <v>0</v>
      </c>
    </row>
    <row r="2" spans="1:11" s="2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s="2" customFormat="1" ht="89.2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13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11" s="2" customFormat="1" hidden="1" x14ac:dyDescent="0.25">
      <c r="A5" s="2" t="s">
        <v>14</v>
      </c>
      <c r="B5" s="2" t="s">
        <v>15</v>
      </c>
      <c r="C5" s="2" t="s">
        <v>16</v>
      </c>
      <c r="D5" s="13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11" s="2" customFormat="1" x14ac:dyDescent="0.25">
      <c r="A6" s="16" t="s">
        <v>23</v>
      </c>
      <c r="B6" s="17"/>
      <c r="C6" s="17"/>
      <c r="D6" s="17"/>
      <c r="E6" s="17"/>
      <c r="F6" s="17"/>
      <c r="G6" s="17"/>
      <c r="H6" s="17"/>
      <c r="I6" s="17"/>
    </row>
    <row r="7" spans="1:11" s="2" customFormat="1" ht="51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11" s="14" customFormat="1" x14ac:dyDescent="0.25">
      <c r="A8" s="14">
        <v>2018</v>
      </c>
      <c r="B8" s="8">
        <v>43191</v>
      </c>
      <c r="C8" s="8">
        <v>43281</v>
      </c>
      <c r="D8" s="19">
        <v>1000</v>
      </c>
      <c r="E8" s="4" t="s">
        <v>125</v>
      </c>
      <c r="F8" s="6" t="s">
        <v>51</v>
      </c>
      <c r="G8" s="5">
        <v>43308</v>
      </c>
      <c r="H8" s="5">
        <v>43308</v>
      </c>
      <c r="I8" s="6" t="s">
        <v>52</v>
      </c>
      <c r="K8" s="6"/>
    </row>
    <row r="9" spans="1:11" s="14" customFormat="1" x14ac:dyDescent="0.25">
      <c r="A9" s="14">
        <v>2018</v>
      </c>
      <c r="B9" s="8">
        <v>43191</v>
      </c>
      <c r="C9" s="8">
        <v>43281</v>
      </c>
      <c r="D9" s="19">
        <v>1100</v>
      </c>
      <c r="E9" s="4" t="s">
        <v>125</v>
      </c>
      <c r="F9" s="6" t="s">
        <v>51</v>
      </c>
      <c r="G9" s="5" t="s">
        <v>115</v>
      </c>
      <c r="H9" s="5" t="s">
        <v>115</v>
      </c>
      <c r="I9" s="6" t="s">
        <v>52</v>
      </c>
      <c r="K9" s="6"/>
    </row>
    <row r="10" spans="1:11" s="14" customFormat="1" x14ac:dyDescent="0.25">
      <c r="A10" s="14">
        <v>2018</v>
      </c>
      <c r="B10" s="8">
        <v>43191</v>
      </c>
      <c r="C10" s="8">
        <v>43281</v>
      </c>
      <c r="D10" s="19">
        <v>1200</v>
      </c>
      <c r="E10" s="4" t="s">
        <v>125</v>
      </c>
      <c r="F10" s="6" t="s">
        <v>51</v>
      </c>
      <c r="G10" s="5" t="s">
        <v>115</v>
      </c>
      <c r="H10" s="5" t="s">
        <v>115</v>
      </c>
      <c r="I10" s="6" t="s">
        <v>52</v>
      </c>
      <c r="K10" s="6"/>
    </row>
    <row r="11" spans="1:11" s="14" customFormat="1" x14ac:dyDescent="0.25">
      <c r="A11" s="14">
        <v>2018</v>
      </c>
      <c r="B11" s="8">
        <v>43191</v>
      </c>
      <c r="C11" s="8">
        <v>43281</v>
      </c>
      <c r="D11" s="19">
        <v>1300</v>
      </c>
      <c r="E11" s="4" t="s">
        <v>125</v>
      </c>
      <c r="F11" s="6" t="s">
        <v>51</v>
      </c>
      <c r="G11" s="5" t="s">
        <v>115</v>
      </c>
      <c r="H11" s="5" t="s">
        <v>115</v>
      </c>
      <c r="I11" s="6" t="s">
        <v>52</v>
      </c>
      <c r="K11" s="6"/>
    </row>
    <row r="12" spans="1:11" s="14" customFormat="1" x14ac:dyDescent="0.25">
      <c r="A12" s="14">
        <v>2018</v>
      </c>
      <c r="B12" s="8">
        <v>43191</v>
      </c>
      <c r="C12" s="8">
        <v>43281</v>
      </c>
      <c r="D12" s="19">
        <v>1400</v>
      </c>
      <c r="E12" s="4" t="s">
        <v>125</v>
      </c>
      <c r="F12" s="6" t="s">
        <v>51</v>
      </c>
      <c r="G12" s="5" t="s">
        <v>115</v>
      </c>
      <c r="H12" s="5" t="s">
        <v>115</v>
      </c>
      <c r="I12" s="6" t="s">
        <v>52</v>
      </c>
      <c r="K12" s="6"/>
    </row>
    <row r="13" spans="1:11" s="14" customFormat="1" x14ac:dyDescent="0.25">
      <c r="A13" s="14">
        <v>2018</v>
      </c>
      <c r="B13" s="8">
        <v>43191</v>
      </c>
      <c r="C13" s="8">
        <v>43281</v>
      </c>
      <c r="D13" s="19">
        <v>1500</v>
      </c>
      <c r="E13" s="4" t="s">
        <v>125</v>
      </c>
      <c r="F13" s="6" t="s">
        <v>51</v>
      </c>
      <c r="G13" s="5" t="s">
        <v>115</v>
      </c>
      <c r="H13" s="5" t="s">
        <v>115</v>
      </c>
      <c r="I13" s="6" t="s">
        <v>52</v>
      </c>
      <c r="K13" s="6"/>
    </row>
    <row r="14" spans="1:11" s="14" customFormat="1" x14ac:dyDescent="0.25">
      <c r="A14" s="14">
        <v>2018</v>
      </c>
      <c r="B14" s="8">
        <v>43191</v>
      </c>
      <c r="C14" s="8">
        <v>43281</v>
      </c>
      <c r="D14" s="19">
        <v>1600</v>
      </c>
      <c r="E14" s="4" t="s">
        <v>125</v>
      </c>
      <c r="F14" s="6" t="s">
        <v>51</v>
      </c>
      <c r="G14" s="5" t="s">
        <v>115</v>
      </c>
      <c r="H14" s="5" t="s">
        <v>115</v>
      </c>
      <c r="I14" s="6" t="s">
        <v>52</v>
      </c>
      <c r="K14" s="6"/>
    </row>
    <row r="15" spans="1:11" s="14" customFormat="1" x14ac:dyDescent="0.25">
      <c r="A15" s="14">
        <v>2018</v>
      </c>
      <c r="B15" s="8">
        <v>43191</v>
      </c>
      <c r="C15" s="8">
        <v>43281</v>
      </c>
      <c r="D15" s="19">
        <v>1700</v>
      </c>
      <c r="E15" s="4" t="s">
        <v>125</v>
      </c>
      <c r="F15" s="6" t="s">
        <v>51</v>
      </c>
      <c r="G15" s="5" t="s">
        <v>115</v>
      </c>
      <c r="H15" s="5" t="s">
        <v>115</v>
      </c>
      <c r="I15" s="6" t="s">
        <v>52</v>
      </c>
      <c r="K15" s="6"/>
    </row>
    <row r="16" spans="1:11" s="14" customFormat="1" x14ac:dyDescent="0.25">
      <c r="A16" s="14">
        <v>2018</v>
      </c>
      <c r="B16" s="8">
        <v>43191</v>
      </c>
      <c r="C16" s="8">
        <v>43281</v>
      </c>
      <c r="D16" s="19">
        <v>2000</v>
      </c>
      <c r="E16" s="4" t="s">
        <v>125</v>
      </c>
      <c r="F16" s="6" t="s">
        <v>51</v>
      </c>
      <c r="G16" s="5" t="s">
        <v>115</v>
      </c>
      <c r="H16" s="5" t="s">
        <v>115</v>
      </c>
      <c r="I16" s="6" t="s">
        <v>52</v>
      </c>
      <c r="K16" s="6"/>
    </row>
    <row r="17" spans="1:11" s="14" customFormat="1" x14ac:dyDescent="0.25">
      <c r="A17" s="14">
        <v>2018</v>
      </c>
      <c r="B17" s="8">
        <v>43191</v>
      </c>
      <c r="C17" s="8">
        <v>43281</v>
      </c>
      <c r="D17" s="19">
        <v>2100</v>
      </c>
      <c r="E17" s="4" t="s">
        <v>125</v>
      </c>
      <c r="F17" s="6" t="s">
        <v>51</v>
      </c>
      <c r="G17" s="5" t="s">
        <v>115</v>
      </c>
      <c r="H17" s="5" t="s">
        <v>115</v>
      </c>
      <c r="I17" s="6" t="s">
        <v>52</v>
      </c>
      <c r="K17" s="6"/>
    </row>
    <row r="18" spans="1:11" s="14" customFormat="1" x14ac:dyDescent="0.25">
      <c r="A18" s="14">
        <v>2018</v>
      </c>
      <c r="B18" s="8">
        <v>43191</v>
      </c>
      <c r="C18" s="8">
        <v>43281</v>
      </c>
      <c r="D18" s="19">
        <v>2200</v>
      </c>
      <c r="E18" s="4" t="s">
        <v>125</v>
      </c>
      <c r="F18" s="6" t="s">
        <v>51</v>
      </c>
      <c r="G18" s="5" t="s">
        <v>115</v>
      </c>
      <c r="H18" s="5" t="s">
        <v>115</v>
      </c>
      <c r="I18" s="6" t="s">
        <v>52</v>
      </c>
      <c r="K18" s="6"/>
    </row>
    <row r="19" spans="1:11" s="14" customFormat="1" x14ac:dyDescent="0.25">
      <c r="A19" s="14">
        <v>2018</v>
      </c>
      <c r="B19" s="8">
        <v>43191</v>
      </c>
      <c r="C19" s="8">
        <v>43281</v>
      </c>
      <c r="D19" s="19">
        <v>2300</v>
      </c>
      <c r="E19" s="4" t="s">
        <v>125</v>
      </c>
      <c r="F19" s="6" t="s">
        <v>51</v>
      </c>
      <c r="G19" s="5" t="s">
        <v>115</v>
      </c>
      <c r="H19" s="5" t="s">
        <v>115</v>
      </c>
      <c r="I19" s="6" t="s">
        <v>52</v>
      </c>
      <c r="K19" s="6"/>
    </row>
    <row r="20" spans="1:11" s="14" customFormat="1" x14ac:dyDescent="0.25">
      <c r="A20" s="14">
        <v>2018</v>
      </c>
      <c r="B20" s="8">
        <v>43191</v>
      </c>
      <c r="C20" s="8">
        <v>43281</v>
      </c>
      <c r="D20" s="19">
        <v>2400</v>
      </c>
      <c r="E20" s="4" t="s">
        <v>125</v>
      </c>
      <c r="F20" s="6" t="s">
        <v>51</v>
      </c>
      <c r="G20" s="5" t="s">
        <v>115</v>
      </c>
      <c r="H20" s="5" t="s">
        <v>115</v>
      </c>
      <c r="I20" s="6" t="s">
        <v>52</v>
      </c>
      <c r="K20" s="7"/>
    </row>
    <row r="21" spans="1:11" s="14" customFormat="1" x14ac:dyDescent="0.25">
      <c r="A21" s="14">
        <v>2018</v>
      </c>
      <c r="B21" s="8">
        <v>43191</v>
      </c>
      <c r="C21" s="8">
        <v>43281</v>
      </c>
      <c r="D21" s="19">
        <v>2500</v>
      </c>
      <c r="E21" s="4" t="s">
        <v>125</v>
      </c>
      <c r="F21" s="6" t="s">
        <v>51</v>
      </c>
      <c r="G21" s="5" t="s">
        <v>115</v>
      </c>
      <c r="H21" s="5" t="s">
        <v>115</v>
      </c>
      <c r="I21" s="6" t="s">
        <v>52</v>
      </c>
      <c r="K21" s="7"/>
    </row>
    <row r="22" spans="1:11" s="14" customFormat="1" x14ac:dyDescent="0.25">
      <c r="A22" s="14">
        <v>2018</v>
      </c>
      <c r="B22" s="8">
        <v>43191</v>
      </c>
      <c r="C22" s="8">
        <v>43281</v>
      </c>
      <c r="D22" s="19">
        <v>2600</v>
      </c>
      <c r="E22" s="4" t="s">
        <v>125</v>
      </c>
      <c r="F22" s="6" t="s">
        <v>51</v>
      </c>
      <c r="G22" s="5" t="s">
        <v>115</v>
      </c>
      <c r="H22" s="5" t="s">
        <v>115</v>
      </c>
      <c r="I22" s="6" t="s">
        <v>52</v>
      </c>
      <c r="K22" s="7"/>
    </row>
    <row r="23" spans="1:11" s="14" customFormat="1" x14ac:dyDescent="0.25">
      <c r="A23" s="14">
        <v>2018</v>
      </c>
      <c r="B23" s="8">
        <v>43191</v>
      </c>
      <c r="C23" s="8">
        <v>43281</v>
      </c>
      <c r="D23" s="19">
        <v>2700</v>
      </c>
      <c r="E23" s="4" t="s">
        <v>125</v>
      </c>
      <c r="F23" s="6" t="s">
        <v>51</v>
      </c>
      <c r="G23" s="5" t="s">
        <v>115</v>
      </c>
      <c r="H23" s="5" t="s">
        <v>115</v>
      </c>
      <c r="I23" s="6" t="s">
        <v>52</v>
      </c>
      <c r="K23" s="7"/>
    </row>
    <row r="24" spans="1:11" s="14" customFormat="1" x14ac:dyDescent="0.25">
      <c r="A24" s="14">
        <v>2018</v>
      </c>
      <c r="B24" s="8">
        <v>43191</v>
      </c>
      <c r="C24" s="8">
        <v>43281</v>
      </c>
      <c r="D24" s="19">
        <v>2800</v>
      </c>
      <c r="E24" s="4" t="s">
        <v>125</v>
      </c>
      <c r="F24" s="6" t="s">
        <v>51</v>
      </c>
      <c r="G24" s="5" t="s">
        <v>115</v>
      </c>
      <c r="H24" s="5" t="s">
        <v>115</v>
      </c>
      <c r="I24" s="6" t="s">
        <v>52</v>
      </c>
      <c r="K24" s="7"/>
    </row>
    <row r="25" spans="1:11" s="14" customFormat="1" x14ac:dyDescent="0.25">
      <c r="A25" s="14">
        <v>2018</v>
      </c>
      <c r="B25" s="8">
        <v>43191</v>
      </c>
      <c r="C25" s="8">
        <v>43281</v>
      </c>
      <c r="D25" s="19">
        <v>2900</v>
      </c>
      <c r="E25" s="4" t="s">
        <v>125</v>
      </c>
      <c r="F25" s="6" t="s">
        <v>51</v>
      </c>
      <c r="G25" s="5" t="s">
        <v>115</v>
      </c>
      <c r="H25" s="5" t="s">
        <v>115</v>
      </c>
      <c r="I25" s="6" t="s">
        <v>52</v>
      </c>
      <c r="K25" s="7"/>
    </row>
    <row r="26" spans="1:11" s="14" customFormat="1" x14ac:dyDescent="0.25">
      <c r="A26" s="14">
        <v>2018</v>
      </c>
      <c r="B26" s="8">
        <v>43191</v>
      </c>
      <c r="C26" s="8">
        <v>43281</v>
      </c>
      <c r="D26" s="19">
        <v>3000</v>
      </c>
      <c r="E26" s="4" t="s">
        <v>125</v>
      </c>
      <c r="F26" s="6" t="s">
        <v>51</v>
      </c>
      <c r="G26" s="5" t="s">
        <v>115</v>
      </c>
      <c r="H26" s="5" t="s">
        <v>115</v>
      </c>
      <c r="I26" s="6" t="s">
        <v>52</v>
      </c>
      <c r="K26" s="7"/>
    </row>
    <row r="27" spans="1:11" s="14" customFormat="1" x14ac:dyDescent="0.25">
      <c r="A27" s="14">
        <v>2018</v>
      </c>
      <c r="B27" s="8">
        <v>43191</v>
      </c>
      <c r="C27" s="8">
        <v>43281</v>
      </c>
      <c r="D27" s="19">
        <v>3100</v>
      </c>
      <c r="E27" s="4" t="s">
        <v>125</v>
      </c>
      <c r="F27" s="6" t="s">
        <v>51</v>
      </c>
      <c r="G27" s="5" t="s">
        <v>115</v>
      </c>
      <c r="H27" s="5" t="s">
        <v>115</v>
      </c>
      <c r="I27" s="6" t="s">
        <v>52</v>
      </c>
      <c r="K27" s="7"/>
    </row>
    <row r="28" spans="1:11" x14ac:dyDescent="0.25">
      <c r="A28" s="14">
        <v>2018</v>
      </c>
      <c r="B28" s="8">
        <v>43191</v>
      </c>
      <c r="C28" s="8">
        <v>43281</v>
      </c>
      <c r="D28" s="19">
        <v>3200</v>
      </c>
      <c r="E28" s="4" t="s">
        <v>125</v>
      </c>
      <c r="F28" s="6" t="s">
        <v>51</v>
      </c>
      <c r="G28" s="5" t="s">
        <v>115</v>
      </c>
      <c r="H28" s="5" t="s">
        <v>115</v>
      </c>
      <c r="I28" s="6" t="s">
        <v>52</v>
      </c>
      <c r="K28" s="7"/>
    </row>
    <row r="29" spans="1:11" x14ac:dyDescent="0.25">
      <c r="A29" s="14">
        <v>2018</v>
      </c>
      <c r="B29" s="8">
        <v>43191</v>
      </c>
      <c r="C29" s="8">
        <v>43281</v>
      </c>
      <c r="D29" s="19">
        <v>3300</v>
      </c>
      <c r="E29" s="4" t="s">
        <v>125</v>
      </c>
      <c r="F29" s="6" t="s">
        <v>51</v>
      </c>
      <c r="G29" s="5" t="s">
        <v>115</v>
      </c>
      <c r="H29" s="5" t="s">
        <v>115</v>
      </c>
      <c r="I29" s="6" t="s">
        <v>52</v>
      </c>
      <c r="K29" s="7"/>
    </row>
    <row r="30" spans="1:11" x14ac:dyDescent="0.25">
      <c r="A30" s="14">
        <v>2018</v>
      </c>
      <c r="B30" s="8">
        <v>43191</v>
      </c>
      <c r="C30" s="8">
        <v>43281</v>
      </c>
      <c r="D30" s="19">
        <v>3400</v>
      </c>
      <c r="E30" s="4" t="s">
        <v>125</v>
      </c>
      <c r="F30" s="6" t="s">
        <v>51</v>
      </c>
      <c r="G30" s="5" t="s">
        <v>115</v>
      </c>
      <c r="H30" s="5" t="s">
        <v>115</v>
      </c>
      <c r="I30" s="6" t="s">
        <v>52</v>
      </c>
      <c r="K30" s="7"/>
    </row>
    <row r="31" spans="1:11" x14ac:dyDescent="0.25">
      <c r="A31" s="14">
        <v>2018</v>
      </c>
      <c r="B31" s="8">
        <v>43191</v>
      </c>
      <c r="C31" s="8">
        <v>43281</v>
      </c>
      <c r="D31" s="19">
        <v>3500</v>
      </c>
      <c r="E31" s="4" t="s">
        <v>125</v>
      </c>
      <c r="F31" s="6" t="s">
        <v>51</v>
      </c>
      <c r="G31" s="5" t="s">
        <v>115</v>
      </c>
      <c r="H31" s="5" t="s">
        <v>115</v>
      </c>
      <c r="I31" s="6" t="s">
        <v>52</v>
      </c>
      <c r="K31" s="7"/>
    </row>
    <row r="32" spans="1:11" x14ac:dyDescent="0.25">
      <c r="A32" s="14">
        <v>2018</v>
      </c>
      <c r="B32" s="8">
        <v>43191</v>
      </c>
      <c r="C32" s="8">
        <v>43281</v>
      </c>
      <c r="D32" s="19">
        <v>3600</v>
      </c>
      <c r="E32" s="4" t="s">
        <v>125</v>
      </c>
      <c r="F32" s="6" t="s">
        <v>51</v>
      </c>
      <c r="G32" s="5" t="s">
        <v>115</v>
      </c>
      <c r="H32" s="5" t="s">
        <v>115</v>
      </c>
      <c r="I32" s="6" t="s">
        <v>52</v>
      </c>
      <c r="K32" s="7"/>
    </row>
    <row r="33" spans="1:11" x14ac:dyDescent="0.25">
      <c r="A33" s="14">
        <v>2018</v>
      </c>
      <c r="B33" s="8">
        <v>43191</v>
      </c>
      <c r="C33" s="8">
        <v>43281</v>
      </c>
      <c r="D33" s="19">
        <v>3700</v>
      </c>
      <c r="E33" s="4" t="s">
        <v>125</v>
      </c>
      <c r="F33" s="6" t="s">
        <v>51</v>
      </c>
      <c r="G33" s="5" t="s">
        <v>115</v>
      </c>
      <c r="H33" s="5" t="s">
        <v>115</v>
      </c>
      <c r="I33" s="6" t="s">
        <v>52</v>
      </c>
      <c r="K33" s="7"/>
    </row>
    <row r="34" spans="1:11" x14ac:dyDescent="0.25">
      <c r="A34" s="14">
        <v>2018</v>
      </c>
      <c r="B34" s="8">
        <v>43191</v>
      </c>
      <c r="C34" s="8">
        <v>43281</v>
      </c>
      <c r="D34" s="19">
        <v>3800</v>
      </c>
      <c r="E34" s="4" t="s">
        <v>125</v>
      </c>
      <c r="F34" s="6" t="s">
        <v>51</v>
      </c>
      <c r="G34" s="5" t="s">
        <v>115</v>
      </c>
      <c r="H34" s="5" t="s">
        <v>115</v>
      </c>
      <c r="I34" s="6" t="s">
        <v>52</v>
      </c>
      <c r="K34" s="7"/>
    </row>
    <row r="35" spans="1:11" x14ac:dyDescent="0.25">
      <c r="A35" s="14">
        <v>2018</v>
      </c>
      <c r="B35" s="8">
        <v>43191</v>
      </c>
      <c r="C35" s="8">
        <v>43281</v>
      </c>
      <c r="D35" s="19">
        <v>3900</v>
      </c>
      <c r="E35" s="4" t="s">
        <v>125</v>
      </c>
      <c r="F35" s="6" t="s">
        <v>51</v>
      </c>
      <c r="G35" s="5" t="s">
        <v>115</v>
      </c>
      <c r="H35" s="5" t="s">
        <v>115</v>
      </c>
      <c r="I35" s="6" t="s">
        <v>52</v>
      </c>
      <c r="K35" s="7"/>
    </row>
    <row r="36" spans="1:11" x14ac:dyDescent="0.25">
      <c r="A36" s="14">
        <v>2018</v>
      </c>
      <c r="B36" s="8">
        <v>43191</v>
      </c>
      <c r="C36" s="8">
        <v>43281</v>
      </c>
      <c r="D36" s="19">
        <v>4000</v>
      </c>
      <c r="E36" s="4" t="s">
        <v>125</v>
      </c>
      <c r="F36" s="6" t="s">
        <v>51</v>
      </c>
      <c r="G36" s="5" t="s">
        <v>115</v>
      </c>
      <c r="H36" s="5" t="s">
        <v>115</v>
      </c>
      <c r="I36" s="6" t="s">
        <v>52</v>
      </c>
      <c r="K36" s="7"/>
    </row>
    <row r="37" spans="1:11" x14ac:dyDescent="0.25">
      <c r="A37" s="14">
        <v>2018</v>
      </c>
      <c r="B37" s="8">
        <v>43191</v>
      </c>
      <c r="C37" s="8">
        <v>43281</v>
      </c>
      <c r="D37" s="19">
        <v>4100</v>
      </c>
      <c r="E37" s="4" t="s">
        <v>125</v>
      </c>
      <c r="F37" s="6" t="s">
        <v>51</v>
      </c>
      <c r="G37" s="5" t="s">
        <v>115</v>
      </c>
      <c r="H37" s="5" t="s">
        <v>115</v>
      </c>
      <c r="I37" s="6" t="s">
        <v>52</v>
      </c>
      <c r="K37" s="7"/>
    </row>
    <row r="38" spans="1:11" x14ac:dyDescent="0.25">
      <c r="A38" s="14">
        <v>2018</v>
      </c>
      <c r="B38" s="8">
        <v>43191</v>
      </c>
      <c r="C38" s="8">
        <v>43281</v>
      </c>
      <c r="D38" s="19">
        <v>4200</v>
      </c>
      <c r="E38" s="4" t="s">
        <v>125</v>
      </c>
      <c r="F38" s="6" t="s">
        <v>51</v>
      </c>
      <c r="G38" s="5" t="s">
        <v>115</v>
      </c>
      <c r="H38" s="5" t="s">
        <v>115</v>
      </c>
      <c r="I38" s="6" t="s">
        <v>52</v>
      </c>
      <c r="K38" s="7"/>
    </row>
    <row r="39" spans="1:11" x14ac:dyDescent="0.25">
      <c r="A39" s="14">
        <v>2018</v>
      </c>
      <c r="B39" s="8">
        <v>43191</v>
      </c>
      <c r="C39" s="8">
        <v>43281</v>
      </c>
      <c r="D39" s="19">
        <v>4300</v>
      </c>
      <c r="E39" s="4" t="s">
        <v>125</v>
      </c>
      <c r="F39" s="6" t="s">
        <v>51</v>
      </c>
      <c r="G39" s="5" t="s">
        <v>115</v>
      </c>
      <c r="H39" s="5" t="s">
        <v>115</v>
      </c>
      <c r="I39" s="6" t="s">
        <v>52</v>
      </c>
      <c r="K39" s="7"/>
    </row>
    <row r="40" spans="1:11" x14ac:dyDescent="0.25">
      <c r="A40" s="14">
        <v>2018</v>
      </c>
      <c r="B40" s="8">
        <v>43191</v>
      </c>
      <c r="C40" s="8">
        <v>43281</v>
      </c>
      <c r="D40" s="19">
        <v>4400</v>
      </c>
      <c r="E40" s="4" t="s">
        <v>125</v>
      </c>
      <c r="F40" s="6" t="s">
        <v>51</v>
      </c>
      <c r="G40" s="5" t="s">
        <v>115</v>
      </c>
      <c r="H40" s="5" t="s">
        <v>115</v>
      </c>
      <c r="I40" s="6" t="s">
        <v>52</v>
      </c>
      <c r="K40" s="7"/>
    </row>
    <row r="41" spans="1:11" x14ac:dyDescent="0.25">
      <c r="A41" s="14">
        <v>2018</v>
      </c>
      <c r="B41" s="8">
        <v>43191</v>
      </c>
      <c r="C41" s="8">
        <v>43281</v>
      </c>
      <c r="D41" s="19">
        <v>4500</v>
      </c>
      <c r="E41" s="4" t="s">
        <v>125</v>
      </c>
      <c r="F41" s="6" t="s">
        <v>51</v>
      </c>
      <c r="G41" s="5" t="s">
        <v>115</v>
      </c>
      <c r="H41" s="5" t="s">
        <v>115</v>
      </c>
      <c r="I41" s="6" t="s">
        <v>52</v>
      </c>
      <c r="K41" s="7"/>
    </row>
    <row r="42" spans="1:11" x14ac:dyDescent="0.25">
      <c r="A42" s="14">
        <v>2018</v>
      </c>
      <c r="B42" s="8">
        <v>43191</v>
      </c>
      <c r="C42" s="8">
        <v>43281</v>
      </c>
      <c r="D42" s="19">
        <v>4600</v>
      </c>
      <c r="E42" s="4" t="s">
        <v>125</v>
      </c>
      <c r="F42" s="6" t="s">
        <v>51</v>
      </c>
      <c r="G42" s="5" t="s">
        <v>115</v>
      </c>
      <c r="H42" s="5" t="s">
        <v>115</v>
      </c>
      <c r="I42" s="6" t="s">
        <v>52</v>
      </c>
      <c r="K42" s="7"/>
    </row>
    <row r="43" spans="1:11" x14ac:dyDescent="0.25">
      <c r="A43" s="14">
        <v>2018</v>
      </c>
      <c r="B43" s="8">
        <v>43191</v>
      </c>
      <c r="C43" s="8">
        <v>43281</v>
      </c>
      <c r="D43" s="19">
        <v>4900</v>
      </c>
      <c r="E43" s="4" t="s">
        <v>125</v>
      </c>
      <c r="F43" s="6" t="s">
        <v>51</v>
      </c>
      <c r="G43" s="5" t="s">
        <v>115</v>
      </c>
      <c r="H43" s="5" t="s">
        <v>115</v>
      </c>
      <c r="I43" s="6" t="s">
        <v>52</v>
      </c>
      <c r="K43" s="7"/>
    </row>
    <row r="44" spans="1:11" x14ac:dyDescent="0.25">
      <c r="A44" s="14">
        <v>2018</v>
      </c>
      <c r="B44" s="8">
        <v>43191</v>
      </c>
      <c r="C44" s="8">
        <v>43281</v>
      </c>
      <c r="D44" s="19">
        <v>5000</v>
      </c>
      <c r="E44" s="4" t="s">
        <v>125</v>
      </c>
      <c r="F44" s="6" t="s">
        <v>51</v>
      </c>
      <c r="G44" s="5" t="s">
        <v>115</v>
      </c>
      <c r="H44" s="5" t="s">
        <v>115</v>
      </c>
      <c r="I44" s="6" t="s">
        <v>52</v>
      </c>
      <c r="K44" s="7"/>
    </row>
    <row r="45" spans="1:11" x14ac:dyDescent="0.25">
      <c r="A45" s="14">
        <v>2018</v>
      </c>
      <c r="B45" s="8">
        <v>43191</v>
      </c>
      <c r="C45" s="8">
        <v>43281</v>
      </c>
      <c r="D45" s="19">
        <v>5100</v>
      </c>
      <c r="E45" s="4" t="s">
        <v>125</v>
      </c>
      <c r="F45" s="6" t="s">
        <v>51</v>
      </c>
      <c r="G45" s="5" t="s">
        <v>115</v>
      </c>
      <c r="H45" s="5" t="s">
        <v>115</v>
      </c>
      <c r="I45" s="6" t="s">
        <v>52</v>
      </c>
      <c r="K45" s="7"/>
    </row>
    <row r="46" spans="1:11" x14ac:dyDescent="0.25">
      <c r="A46" s="14">
        <v>2018</v>
      </c>
      <c r="B46" s="8">
        <v>43191</v>
      </c>
      <c r="C46" s="8">
        <v>43281</v>
      </c>
      <c r="D46" s="19">
        <v>5200</v>
      </c>
      <c r="E46" s="4" t="s">
        <v>125</v>
      </c>
      <c r="F46" s="6" t="s">
        <v>51</v>
      </c>
      <c r="G46" s="5" t="s">
        <v>115</v>
      </c>
      <c r="H46" s="5" t="s">
        <v>115</v>
      </c>
      <c r="I46" s="6" t="s">
        <v>52</v>
      </c>
      <c r="K46" s="7"/>
    </row>
    <row r="47" spans="1:11" x14ac:dyDescent="0.25">
      <c r="A47" s="14">
        <v>2018</v>
      </c>
      <c r="B47" s="8">
        <v>43191</v>
      </c>
      <c r="C47" s="8">
        <v>43281</v>
      </c>
      <c r="D47" s="19">
        <v>5300</v>
      </c>
      <c r="E47" s="4" t="s">
        <v>125</v>
      </c>
      <c r="F47" s="6" t="s">
        <v>51</v>
      </c>
      <c r="G47" s="5" t="s">
        <v>115</v>
      </c>
      <c r="H47" s="5" t="s">
        <v>115</v>
      </c>
      <c r="I47" s="6" t="s">
        <v>52</v>
      </c>
      <c r="K47" s="7"/>
    </row>
    <row r="48" spans="1:11" x14ac:dyDescent="0.25">
      <c r="A48" s="14">
        <v>2018</v>
      </c>
      <c r="B48" s="8">
        <v>43191</v>
      </c>
      <c r="C48" s="8">
        <v>43281</v>
      </c>
      <c r="D48" s="19">
        <v>5400</v>
      </c>
      <c r="E48" s="4" t="s">
        <v>125</v>
      </c>
      <c r="F48" s="6" t="s">
        <v>51</v>
      </c>
      <c r="G48" s="5" t="s">
        <v>115</v>
      </c>
      <c r="H48" s="5" t="s">
        <v>115</v>
      </c>
      <c r="I48" s="6" t="s">
        <v>52</v>
      </c>
      <c r="K48" s="7"/>
    </row>
    <row r="49" spans="1:11" x14ac:dyDescent="0.25">
      <c r="A49" s="14">
        <v>2018</v>
      </c>
      <c r="B49" s="8">
        <v>43191</v>
      </c>
      <c r="C49" s="8">
        <v>43281</v>
      </c>
      <c r="D49" s="19">
        <v>5500</v>
      </c>
      <c r="E49" s="4" t="s">
        <v>125</v>
      </c>
      <c r="F49" s="6" t="s">
        <v>51</v>
      </c>
      <c r="G49" s="5" t="s">
        <v>115</v>
      </c>
      <c r="H49" s="5" t="s">
        <v>115</v>
      </c>
      <c r="I49" s="6" t="s">
        <v>52</v>
      </c>
      <c r="K49" s="7"/>
    </row>
    <row r="50" spans="1:11" x14ac:dyDescent="0.25">
      <c r="A50" s="14">
        <v>2018</v>
      </c>
      <c r="B50" s="8">
        <v>43191</v>
      </c>
      <c r="C50" s="8">
        <v>43281</v>
      </c>
      <c r="D50" s="19">
        <v>5600</v>
      </c>
      <c r="E50" s="4" t="s">
        <v>125</v>
      </c>
      <c r="F50" s="6" t="s">
        <v>51</v>
      </c>
      <c r="G50" s="5" t="s">
        <v>115</v>
      </c>
      <c r="H50" s="5" t="s">
        <v>115</v>
      </c>
      <c r="I50" s="6" t="s">
        <v>52</v>
      </c>
      <c r="K50" s="7"/>
    </row>
    <row r="51" spans="1:11" x14ac:dyDescent="0.25">
      <c r="A51" s="14">
        <v>2018</v>
      </c>
      <c r="B51" s="8">
        <v>43191</v>
      </c>
      <c r="C51" s="8">
        <v>43281</v>
      </c>
      <c r="D51" s="19">
        <v>5700</v>
      </c>
      <c r="E51" s="4" t="s">
        <v>125</v>
      </c>
      <c r="F51" s="6" t="s">
        <v>51</v>
      </c>
      <c r="G51" s="5" t="s">
        <v>115</v>
      </c>
      <c r="H51" s="5" t="s">
        <v>115</v>
      </c>
      <c r="I51" s="6" t="s">
        <v>52</v>
      </c>
      <c r="K51" s="7"/>
    </row>
    <row r="52" spans="1:11" x14ac:dyDescent="0.25">
      <c r="A52" s="14">
        <v>2018</v>
      </c>
      <c r="B52" s="8">
        <v>43191</v>
      </c>
      <c r="C52" s="8">
        <v>43281</v>
      </c>
      <c r="D52" s="19">
        <v>5800</v>
      </c>
      <c r="E52" s="4" t="s">
        <v>125</v>
      </c>
      <c r="F52" s="6" t="s">
        <v>51</v>
      </c>
      <c r="G52" s="5" t="s">
        <v>115</v>
      </c>
      <c r="H52" s="5" t="s">
        <v>115</v>
      </c>
      <c r="I52" s="6" t="s">
        <v>52</v>
      </c>
      <c r="K52" s="7"/>
    </row>
    <row r="53" spans="1:11" x14ac:dyDescent="0.25">
      <c r="A53" s="14">
        <v>2018</v>
      </c>
      <c r="B53" s="8">
        <v>43191</v>
      </c>
      <c r="C53" s="8">
        <v>43281</v>
      </c>
      <c r="D53" s="19">
        <v>5900</v>
      </c>
      <c r="E53" s="4" t="s">
        <v>125</v>
      </c>
      <c r="F53" s="6" t="s">
        <v>51</v>
      </c>
      <c r="G53" s="5" t="s">
        <v>115</v>
      </c>
      <c r="H53" s="5" t="s">
        <v>115</v>
      </c>
      <c r="I53" s="6" t="s">
        <v>52</v>
      </c>
      <c r="K53" s="7"/>
    </row>
    <row r="54" spans="1:11" x14ac:dyDescent="0.25">
      <c r="A54" s="14">
        <v>2018</v>
      </c>
      <c r="B54" s="8">
        <v>43191</v>
      </c>
      <c r="C54" s="8">
        <v>43281</v>
      </c>
      <c r="D54" s="19">
        <v>6000</v>
      </c>
      <c r="E54" s="4" t="s">
        <v>125</v>
      </c>
      <c r="F54" s="6" t="s">
        <v>51</v>
      </c>
      <c r="G54" s="5" t="s">
        <v>115</v>
      </c>
      <c r="H54" s="5" t="s">
        <v>115</v>
      </c>
      <c r="I54" s="6" t="s">
        <v>52</v>
      </c>
      <c r="K54" s="7"/>
    </row>
    <row r="55" spans="1:11" x14ac:dyDescent="0.25">
      <c r="A55" s="14">
        <v>2018</v>
      </c>
      <c r="B55" s="8">
        <v>43191</v>
      </c>
      <c r="C55" s="8">
        <v>43281</v>
      </c>
      <c r="D55" s="19">
        <v>6100</v>
      </c>
      <c r="E55" s="4" t="s">
        <v>125</v>
      </c>
      <c r="F55" s="6" t="s">
        <v>51</v>
      </c>
      <c r="G55" s="5" t="s">
        <v>115</v>
      </c>
      <c r="H55" s="5" t="s">
        <v>115</v>
      </c>
      <c r="I55" s="6" t="s">
        <v>52</v>
      </c>
      <c r="K55" s="7"/>
    </row>
    <row r="56" spans="1:11" x14ac:dyDescent="0.25">
      <c r="A56" s="14">
        <v>2018</v>
      </c>
      <c r="B56" s="8">
        <v>43191</v>
      </c>
      <c r="C56" s="8">
        <v>43281</v>
      </c>
      <c r="D56" s="19">
        <v>6200</v>
      </c>
      <c r="E56" s="4" t="s">
        <v>125</v>
      </c>
      <c r="F56" s="6" t="s">
        <v>51</v>
      </c>
      <c r="G56" s="5" t="s">
        <v>115</v>
      </c>
      <c r="H56" s="5" t="s">
        <v>115</v>
      </c>
      <c r="I56" s="6" t="s">
        <v>52</v>
      </c>
      <c r="K56" s="7"/>
    </row>
    <row r="57" spans="1:11" x14ac:dyDescent="0.25">
      <c r="A57" s="14">
        <v>2018</v>
      </c>
      <c r="B57" s="8">
        <v>43191</v>
      </c>
      <c r="C57" s="8">
        <v>43281</v>
      </c>
      <c r="D57" s="19">
        <v>6300</v>
      </c>
      <c r="E57" s="4" t="s">
        <v>125</v>
      </c>
      <c r="F57" s="6" t="s">
        <v>51</v>
      </c>
      <c r="G57" s="5" t="s">
        <v>115</v>
      </c>
      <c r="H57" s="5" t="s">
        <v>115</v>
      </c>
      <c r="I57" s="6" t="s">
        <v>52</v>
      </c>
      <c r="K57" s="7"/>
    </row>
    <row r="58" spans="1:11" x14ac:dyDescent="0.25">
      <c r="A58" s="14">
        <v>2018</v>
      </c>
      <c r="B58" s="8">
        <v>43191</v>
      </c>
      <c r="C58" s="8">
        <v>43281</v>
      </c>
      <c r="D58" s="19">
        <v>7000</v>
      </c>
      <c r="E58" s="4" t="s">
        <v>125</v>
      </c>
      <c r="F58" s="6" t="s">
        <v>51</v>
      </c>
      <c r="G58" s="5" t="s">
        <v>115</v>
      </c>
      <c r="H58" s="5" t="s">
        <v>115</v>
      </c>
      <c r="I58" s="6" t="s">
        <v>52</v>
      </c>
      <c r="K58" s="7"/>
    </row>
    <row r="59" spans="1:11" x14ac:dyDescent="0.25">
      <c r="A59" s="14">
        <v>2018</v>
      </c>
      <c r="B59" s="8">
        <v>43191</v>
      </c>
      <c r="C59" s="8">
        <v>43281</v>
      </c>
      <c r="D59" s="19">
        <v>7100</v>
      </c>
      <c r="E59" s="4" t="s">
        <v>125</v>
      </c>
      <c r="F59" s="6" t="s">
        <v>51</v>
      </c>
      <c r="G59" s="5" t="s">
        <v>115</v>
      </c>
      <c r="H59" s="5" t="s">
        <v>115</v>
      </c>
      <c r="I59" s="6" t="s">
        <v>52</v>
      </c>
      <c r="K59" s="7"/>
    </row>
    <row r="60" spans="1:11" x14ac:dyDescent="0.25">
      <c r="A60" s="14">
        <v>2018</v>
      </c>
      <c r="B60" s="8">
        <v>43191</v>
      </c>
      <c r="C60" s="8">
        <v>43281</v>
      </c>
      <c r="D60" s="19">
        <v>7200</v>
      </c>
      <c r="E60" s="4" t="s">
        <v>125</v>
      </c>
      <c r="F60" s="6" t="s">
        <v>51</v>
      </c>
      <c r="G60" s="5" t="s">
        <v>115</v>
      </c>
      <c r="H60" s="5" t="s">
        <v>115</v>
      </c>
      <c r="I60" s="6" t="s">
        <v>52</v>
      </c>
      <c r="K60" s="7"/>
    </row>
    <row r="61" spans="1:11" x14ac:dyDescent="0.25">
      <c r="A61" s="14">
        <v>2018</v>
      </c>
      <c r="B61" s="8">
        <v>43191</v>
      </c>
      <c r="C61" s="8">
        <v>43281</v>
      </c>
      <c r="D61" s="19">
        <v>7300</v>
      </c>
      <c r="E61" s="4" t="s">
        <v>125</v>
      </c>
      <c r="F61" s="6" t="s">
        <v>51</v>
      </c>
      <c r="G61" s="5" t="s">
        <v>115</v>
      </c>
      <c r="H61" s="5" t="s">
        <v>115</v>
      </c>
      <c r="I61" s="6" t="s">
        <v>52</v>
      </c>
      <c r="K61" s="7"/>
    </row>
    <row r="62" spans="1:11" x14ac:dyDescent="0.25">
      <c r="A62" s="14">
        <v>2018</v>
      </c>
      <c r="B62" s="8">
        <v>43191</v>
      </c>
      <c r="C62" s="8">
        <v>43281</v>
      </c>
      <c r="D62" s="19">
        <v>7400</v>
      </c>
      <c r="E62" s="4" t="s">
        <v>125</v>
      </c>
      <c r="F62" s="6" t="s">
        <v>51</v>
      </c>
      <c r="G62" s="5" t="s">
        <v>115</v>
      </c>
      <c r="H62" s="5" t="s">
        <v>115</v>
      </c>
      <c r="I62" s="6" t="s">
        <v>52</v>
      </c>
      <c r="K62" s="7"/>
    </row>
    <row r="63" spans="1:11" x14ac:dyDescent="0.25">
      <c r="A63" s="14">
        <v>2018</v>
      </c>
      <c r="B63" s="8">
        <v>43191</v>
      </c>
      <c r="C63" s="8">
        <v>43281</v>
      </c>
      <c r="D63" s="19">
        <v>7500</v>
      </c>
      <c r="E63" s="4" t="s">
        <v>125</v>
      </c>
      <c r="F63" s="6" t="s">
        <v>51</v>
      </c>
      <c r="G63" s="5" t="s">
        <v>115</v>
      </c>
      <c r="H63" s="5" t="s">
        <v>115</v>
      </c>
      <c r="I63" s="6" t="s">
        <v>52</v>
      </c>
      <c r="K63" s="7"/>
    </row>
    <row r="64" spans="1:11" x14ac:dyDescent="0.25">
      <c r="A64" s="14">
        <v>2018</v>
      </c>
      <c r="B64" s="8">
        <v>43191</v>
      </c>
      <c r="C64" s="8">
        <v>43281</v>
      </c>
      <c r="D64" s="19">
        <v>7600</v>
      </c>
      <c r="E64" s="4" t="s">
        <v>125</v>
      </c>
      <c r="F64" s="6" t="s">
        <v>51</v>
      </c>
      <c r="G64" s="5" t="s">
        <v>115</v>
      </c>
      <c r="H64" s="5" t="s">
        <v>115</v>
      </c>
      <c r="I64" s="6" t="s">
        <v>52</v>
      </c>
      <c r="K64" s="7"/>
    </row>
    <row r="65" spans="1:11" x14ac:dyDescent="0.25">
      <c r="A65" s="14">
        <v>2018</v>
      </c>
      <c r="B65" s="8">
        <v>43191</v>
      </c>
      <c r="C65" s="8">
        <v>43281</v>
      </c>
      <c r="D65" s="19">
        <v>7900</v>
      </c>
      <c r="E65" s="4" t="s">
        <v>125</v>
      </c>
      <c r="F65" s="6" t="s">
        <v>51</v>
      </c>
      <c r="G65" s="5" t="s">
        <v>115</v>
      </c>
      <c r="H65" s="5" t="s">
        <v>115</v>
      </c>
      <c r="I65" s="6" t="s">
        <v>52</v>
      </c>
      <c r="K65" s="7"/>
    </row>
    <row r="66" spans="1:11" x14ac:dyDescent="0.25">
      <c r="A66" s="14">
        <v>2018</v>
      </c>
      <c r="B66" s="8">
        <v>43191</v>
      </c>
      <c r="C66" s="8">
        <v>43281</v>
      </c>
      <c r="D66" s="19">
        <v>8000</v>
      </c>
      <c r="E66" s="4" t="s">
        <v>125</v>
      </c>
      <c r="F66" s="6" t="s">
        <v>51</v>
      </c>
      <c r="G66" s="5" t="s">
        <v>115</v>
      </c>
      <c r="H66" s="5" t="s">
        <v>115</v>
      </c>
      <c r="I66" s="6" t="s">
        <v>52</v>
      </c>
      <c r="K66" s="7"/>
    </row>
    <row r="67" spans="1:11" x14ac:dyDescent="0.25">
      <c r="A67" s="14">
        <v>2018</v>
      </c>
      <c r="B67" s="8">
        <v>43191</v>
      </c>
      <c r="C67" s="8">
        <v>43281</v>
      </c>
      <c r="D67" s="19">
        <v>8100</v>
      </c>
      <c r="E67" s="4" t="s">
        <v>125</v>
      </c>
      <c r="F67" s="6" t="s">
        <v>51</v>
      </c>
      <c r="G67" s="5" t="s">
        <v>115</v>
      </c>
      <c r="H67" s="5" t="s">
        <v>115</v>
      </c>
      <c r="I67" s="6" t="s">
        <v>52</v>
      </c>
      <c r="K67" s="7"/>
    </row>
    <row r="68" spans="1:11" x14ac:dyDescent="0.25">
      <c r="A68" s="14">
        <v>2018</v>
      </c>
      <c r="B68" s="8">
        <v>43191</v>
      </c>
      <c r="C68" s="8">
        <v>43281</v>
      </c>
      <c r="D68" s="19">
        <v>8300</v>
      </c>
      <c r="E68" s="4" t="s">
        <v>125</v>
      </c>
      <c r="F68" s="6" t="s">
        <v>51</v>
      </c>
      <c r="G68" s="5" t="s">
        <v>115</v>
      </c>
      <c r="H68" s="5" t="s">
        <v>115</v>
      </c>
      <c r="I68" s="6" t="s">
        <v>52</v>
      </c>
      <c r="K68" s="7"/>
    </row>
    <row r="69" spans="1:11" x14ac:dyDescent="0.25">
      <c r="A69" s="14">
        <v>2018</v>
      </c>
      <c r="B69" s="8">
        <v>43191</v>
      </c>
      <c r="C69" s="8">
        <v>43281</v>
      </c>
      <c r="D69" s="19">
        <v>8500</v>
      </c>
      <c r="E69" s="4" t="s">
        <v>125</v>
      </c>
      <c r="F69" s="6" t="s">
        <v>51</v>
      </c>
      <c r="G69" s="5" t="s">
        <v>115</v>
      </c>
      <c r="H69" s="5" t="s">
        <v>115</v>
      </c>
      <c r="I69" s="6" t="s">
        <v>52</v>
      </c>
      <c r="K69" s="7"/>
    </row>
    <row r="70" spans="1:11" x14ac:dyDescent="0.25">
      <c r="A70" s="14">
        <v>2018</v>
      </c>
      <c r="B70" s="8">
        <v>43191</v>
      </c>
      <c r="C70" s="8">
        <v>43281</v>
      </c>
      <c r="D70" s="19">
        <v>9000</v>
      </c>
      <c r="E70" s="4" t="s">
        <v>125</v>
      </c>
      <c r="F70" s="6" t="s">
        <v>51</v>
      </c>
      <c r="G70" s="5" t="s">
        <v>115</v>
      </c>
      <c r="H70" s="5" t="s">
        <v>115</v>
      </c>
      <c r="I70" s="6" t="s">
        <v>52</v>
      </c>
      <c r="K70" s="7"/>
    </row>
    <row r="71" spans="1:11" x14ac:dyDescent="0.25">
      <c r="A71" s="14">
        <v>2018</v>
      </c>
      <c r="B71" s="8">
        <v>43191</v>
      </c>
      <c r="C71" s="8">
        <v>43281</v>
      </c>
      <c r="D71" s="19">
        <v>9100</v>
      </c>
      <c r="E71" s="4" t="s">
        <v>125</v>
      </c>
      <c r="F71" s="6" t="s">
        <v>51</v>
      </c>
      <c r="G71" s="5" t="s">
        <v>115</v>
      </c>
      <c r="H71" s="5" t="s">
        <v>115</v>
      </c>
      <c r="I71" s="6" t="s">
        <v>52</v>
      </c>
      <c r="K71" s="7"/>
    </row>
    <row r="72" spans="1:11" x14ac:dyDescent="0.25">
      <c r="A72" s="14">
        <v>2018</v>
      </c>
      <c r="B72" s="8">
        <v>43191</v>
      </c>
      <c r="C72" s="8">
        <v>43281</v>
      </c>
      <c r="D72" s="19">
        <v>9200</v>
      </c>
      <c r="E72" s="4" t="s">
        <v>125</v>
      </c>
      <c r="F72" s="6" t="s">
        <v>51</v>
      </c>
      <c r="G72" s="5" t="s">
        <v>115</v>
      </c>
      <c r="H72" s="5" t="s">
        <v>115</v>
      </c>
      <c r="I72" s="6" t="s">
        <v>52</v>
      </c>
      <c r="K72" s="7"/>
    </row>
    <row r="73" spans="1:11" x14ac:dyDescent="0.25">
      <c r="A73" s="14">
        <v>2018</v>
      </c>
      <c r="B73" s="8">
        <v>43191</v>
      </c>
      <c r="C73" s="8">
        <v>43281</v>
      </c>
      <c r="D73" s="19">
        <v>9300</v>
      </c>
      <c r="E73" s="4" t="s">
        <v>125</v>
      </c>
      <c r="F73" s="6" t="s">
        <v>51</v>
      </c>
      <c r="G73" s="5" t="s">
        <v>115</v>
      </c>
      <c r="H73" s="5" t="s">
        <v>115</v>
      </c>
      <c r="I73" s="6" t="s">
        <v>52</v>
      </c>
      <c r="K73" s="7"/>
    </row>
    <row r="74" spans="1:11" x14ac:dyDescent="0.25">
      <c r="A74" s="14">
        <v>2018</v>
      </c>
      <c r="B74" s="8">
        <v>43191</v>
      </c>
      <c r="C74" s="8">
        <v>43281</v>
      </c>
      <c r="D74" s="19">
        <v>9400</v>
      </c>
      <c r="E74" s="4" t="s">
        <v>125</v>
      </c>
      <c r="F74" s="6" t="s">
        <v>51</v>
      </c>
      <c r="G74" s="5" t="s">
        <v>115</v>
      </c>
      <c r="H74" s="5" t="s">
        <v>115</v>
      </c>
      <c r="I74" s="6" t="s">
        <v>52</v>
      </c>
      <c r="K74" s="7"/>
    </row>
    <row r="75" spans="1:11" x14ac:dyDescent="0.25">
      <c r="A75" s="14">
        <v>2018</v>
      </c>
      <c r="B75" s="8">
        <v>43191</v>
      </c>
      <c r="C75" s="8">
        <v>43281</v>
      </c>
      <c r="D75" s="19">
        <v>9500</v>
      </c>
      <c r="E75" s="4" t="s">
        <v>125</v>
      </c>
      <c r="F75" s="6" t="s">
        <v>51</v>
      </c>
      <c r="G75" s="5" t="s">
        <v>115</v>
      </c>
      <c r="H75" s="5" t="s">
        <v>115</v>
      </c>
      <c r="I75" s="6" t="s">
        <v>52</v>
      </c>
      <c r="K75" s="7"/>
    </row>
    <row r="76" spans="1:11" x14ac:dyDescent="0.25">
      <c r="A76" s="14">
        <v>2018</v>
      </c>
      <c r="B76" s="8">
        <v>43191</v>
      </c>
      <c r="C76" s="8">
        <v>43281</v>
      </c>
      <c r="D76" s="19">
        <v>9600</v>
      </c>
      <c r="E76" s="4" t="s">
        <v>125</v>
      </c>
      <c r="F76" s="6" t="s">
        <v>51</v>
      </c>
      <c r="G76" s="5" t="s">
        <v>115</v>
      </c>
      <c r="H76" s="5" t="s">
        <v>115</v>
      </c>
      <c r="I76" s="6" t="s">
        <v>52</v>
      </c>
      <c r="K76" s="7"/>
    </row>
    <row r="77" spans="1:11" x14ac:dyDescent="0.25">
      <c r="A77" s="14">
        <v>2018</v>
      </c>
      <c r="B77" s="8">
        <v>43191</v>
      </c>
      <c r="C77" s="8">
        <v>43281</v>
      </c>
      <c r="D77" s="19">
        <v>9900</v>
      </c>
      <c r="E77" s="4" t="s">
        <v>125</v>
      </c>
      <c r="F77" s="6" t="s">
        <v>51</v>
      </c>
      <c r="G77" s="5" t="s">
        <v>115</v>
      </c>
      <c r="H77" s="5" t="s">
        <v>115</v>
      </c>
      <c r="I77" s="6" t="s">
        <v>52</v>
      </c>
      <c r="K77" s="7"/>
    </row>
    <row r="78" spans="1:11" x14ac:dyDescent="0.25">
      <c r="A78" s="14">
        <v>2018</v>
      </c>
      <c r="B78" s="8">
        <v>43191</v>
      </c>
      <c r="C78" s="8">
        <v>43281</v>
      </c>
      <c r="D78" s="19">
        <v>4700</v>
      </c>
      <c r="E78" s="4" t="s">
        <v>125</v>
      </c>
      <c r="F78" s="6" t="s">
        <v>51</v>
      </c>
      <c r="G78" s="5" t="s">
        <v>115</v>
      </c>
      <c r="H78" s="5" t="s">
        <v>115</v>
      </c>
      <c r="I78" s="6" t="s">
        <v>52</v>
      </c>
      <c r="K78" s="7"/>
    </row>
    <row r="79" spans="1:11" x14ac:dyDescent="0.25">
      <c r="A79" s="14">
        <v>2018</v>
      </c>
      <c r="B79" s="8">
        <v>43191</v>
      </c>
      <c r="C79" s="8">
        <v>43281</v>
      </c>
      <c r="D79" s="19">
        <v>4800</v>
      </c>
      <c r="E79" s="4" t="s">
        <v>125</v>
      </c>
      <c r="F79" s="6" t="s">
        <v>51</v>
      </c>
      <c r="G79" s="5" t="s">
        <v>115</v>
      </c>
      <c r="H79" s="5" t="s">
        <v>115</v>
      </c>
      <c r="I79" s="6" t="s">
        <v>52</v>
      </c>
      <c r="K79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79" r:id="rId2" display="http://tangancicuaro.gob.mx/downloads/Informes%20programatico%20presupuestal%202018-2.pdf"/>
  </hyperlinks>
  <pageMargins left="0.11811023622047245" right="0" top="0.74803149606299213" bottom="0.74803149606299213" header="0.31496062992125984" footer="0.31496062992125984"/>
  <pageSetup paperSize="5" scale="8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3" workbookViewId="0">
      <selection activeCell="H74" sqref="H74"/>
    </sheetView>
  </sheetViews>
  <sheetFormatPr baseColWidth="10" defaultColWidth="9.140625" defaultRowHeight="15" x14ac:dyDescent="0.25"/>
  <cols>
    <col min="1" max="1" width="11" customWidth="1"/>
    <col min="2" max="2" width="12.28515625" customWidth="1"/>
    <col min="3" max="3" width="58.7109375" customWidth="1"/>
    <col min="4" max="4" width="12.7109375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15" customFormat="1" ht="45.75" customHeight="1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20">
        <v>1000</v>
      </c>
      <c r="B4" s="9">
        <v>1000</v>
      </c>
      <c r="C4" t="s">
        <v>116</v>
      </c>
      <c r="D4" s="10">
        <f>SUM(D5:D11)</f>
        <v>41202822.039999999</v>
      </c>
      <c r="E4" s="9">
        <v>0</v>
      </c>
      <c r="F4" s="9">
        <v>0</v>
      </c>
      <c r="G4" s="9">
        <v>0</v>
      </c>
      <c r="H4" s="9">
        <v>0</v>
      </c>
      <c r="I4" s="9">
        <v>0</v>
      </c>
    </row>
    <row r="5" spans="1:9" x14ac:dyDescent="0.25">
      <c r="A5" s="20">
        <v>1100</v>
      </c>
      <c r="B5" s="9">
        <v>1000</v>
      </c>
      <c r="C5" t="str">
        <f>+[1]Hoja1!A10</f>
        <v xml:space="preserve">REMUNERACIONES AL PERSONAL DE CARACTER PERMANENTE  </v>
      </c>
      <c r="D5" s="10">
        <f>+[1]Hoja1!C10</f>
        <v>22890728.869999997</v>
      </c>
      <c r="E5" s="9">
        <v>0</v>
      </c>
      <c r="F5" s="9">
        <v>0</v>
      </c>
      <c r="G5" s="9">
        <v>0</v>
      </c>
      <c r="H5" s="9">
        <v>0</v>
      </c>
      <c r="I5" s="9">
        <v>0</v>
      </c>
    </row>
    <row r="6" spans="1:9" x14ac:dyDescent="0.25">
      <c r="A6" s="21" t="s">
        <v>53</v>
      </c>
      <c r="B6" s="9">
        <v>1000</v>
      </c>
      <c r="C6" t="str">
        <f>+[1]Hoja1!A11</f>
        <v>REMUNERACIONES AL PERSONAL DE CARACTER TRANSITORIO</v>
      </c>
      <c r="D6" s="10">
        <f>+[1]Hoja1!C12</f>
        <v>4468806.3500000015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1:9" x14ac:dyDescent="0.25">
      <c r="A7" s="21" t="s">
        <v>54</v>
      </c>
      <c r="B7" s="9">
        <v>1000</v>
      </c>
      <c r="C7" t="str">
        <f>+[1]Hoja1!A12</f>
        <v xml:space="preserve">REMUNERACIONES ADICIONALES Y ESPECIALES  </v>
      </c>
      <c r="D7" s="10">
        <f>+[1]Hoja1!C12</f>
        <v>4468806.3500000015</v>
      </c>
      <c r="E7" s="9">
        <v>0</v>
      </c>
      <c r="F7" s="9">
        <v>0</v>
      </c>
      <c r="G7" s="9">
        <v>0</v>
      </c>
      <c r="H7" s="9">
        <v>0</v>
      </c>
      <c r="I7" s="9">
        <v>0</v>
      </c>
    </row>
    <row r="8" spans="1:9" x14ac:dyDescent="0.25">
      <c r="A8" s="21" t="s">
        <v>55</v>
      </c>
      <c r="B8" s="9">
        <v>1000</v>
      </c>
      <c r="C8" t="str">
        <f>+[1]Hoja1!A13</f>
        <v xml:space="preserve">SEGURIDAD SOCIAL   </v>
      </c>
      <c r="D8" s="10">
        <f>+[1]Hoja1!C13</f>
        <v>102365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1:9" x14ac:dyDescent="0.25">
      <c r="A9" s="21" t="s">
        <v>56</v>
      </c>
      <c r="B9" s="9">
        <v>1000</v>
      </c>
      <c r="C9" t="str">
        <f>+[1]Hoja1!A14</f>
        <v xml:space="preserve">OTRAS PRESTACIONES SOCIALES Y ECONOMICAS </v>
      </c>
      <c r="D9" s="10">
        <f>+[1]Hoja1!C14</f>
        <v>9255038.0699999984</v>
      </c>
      <c r="E9" s="9">
        <v>0</v>
      </c>
      <c r="F9" s="9">
        <v>0</v>
      </c>
      <c r="G9" s="9">
        <v>0</v>
      </c>
      <c r="H9" s="9">
        <v>0</v>
      </c>
      <c r="I9" s="9">
        <v>0</v>
      </c>
    </row>
    <row r="10" spans="1:9" x14ac:dyDescent="0.25">
      <c r="A10" s="21" t="s">
        <v>57</v>
      </c>
      <c r="B10" s="9">
        <v>1000</v>
      </c>
      <c r="C10" t="str">
        <f>+[1]Hoja1!A15</f>
        <v xml:space="preserve">PAGO DE ESTIMULOS A SERVIDORES PUBLICOS    </v>
      </c>
      <c r="D10" s="10">
        <f>+[1]Hoja1!C15</f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9" x14ac:dyDescent="0.25">
      <c r="A11" s="21" t="s">
        <v>58</v>
      </c>
      <c r="B11" s="9">
        <v>1000</v>
      </c>
      <c r="C11" t="str">
        <f>+[1]Hoja1!A16</f>
        <v>ESTIMULOS POR PROD Y EFICICIA</v>
      </c>
      <c r="D11" s="10">
        <f>+[1]Hoja1!C16</f>
        <v>17077.400000000001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</row>
    <row r="12" spans="1:9" x14ac:dyDescent="0.25">
      <c r="A12" s="21" t="s">
        <v>59</v>
      </c>
      <c r="B12" s="9">
        <v>2000</v>
      </c>
      <c r="C12" t="s">
        <v>117</v>
      </c>
      <c r="D12" s="10">
        <f>SUM(D13:D21)</f>
        <v>11211872.91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 x14ac:dyDescent="0.25">
      <c r="A13" s="21" t="s">
        <v>60</v>
      </c>
      <c r="B13" s="9">
        <v>2000</v>
      </c>
      <c r="C13" t="str">
        <f>+[1]Hoja1!A17</f>
        <v xml:space="preserve">MATERIALES DE ADMINISTRACION EMISION DE DOCUMENTOS Y </v>
      </c>
      <c r="D13" s="10">
        <f>+[1]Hoja1!C17</f>
        <v>517707.03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1:9" x14ac:dyDescent="0.25">
      <c r="A14" s="21" t="s">
        <v>61</v>
      </c>
      <c r="B14" s="9">
        <v>2000</v>
      </c>
      <c r="C14" t="str">
        <f>+[1]Hoja1!A18</f>
        <v xml:space="preserve">ALIMENTOS Y UTENSILIOS  </v>
      </c>
      <c r="D14" s="10">
        <f>+[1]Hoja1!C18</f>
        <v>178774.62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21" t="s">
        <v>62</v>
      </c>
      <c r="B15" s="9">
        <v>2000</v>
      </c>
      <c r="C15" t="str">
        <f>+[1]Hoja1!A19</f>
        <v xml:space="preserve">MATERIAS PRIMAS Y MATERIALES DE PRODUCCION Y COMERCIALIZACION  </v>
      </c>
      <c r="D15" s="10">
        <f>+[1]Hoja1!C19</f>
        <v>112598.44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1:9" x14ac:dyDescent="0.25">
      <c r="A16" s="21" t="s">
        <v>63</v>
      </c>
      <c r="B16" s="9">
        <v>2000</v>
      </c>
      <c r="C16" t="str">
        <f>+[1]Hoja1!A20</f>
        <v xml:space="preserve">MATERIALES Y ARTICULOS DE CONSTRUCCION Y DE REPARACION            </v>
      </c>
      <c r="D16" s="10">
        <f>+[1]Hoja1!C20</f>
        <v>2190096.2699999996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1:9" x14ac:dyDescent="0.25">
      <c r="A17" s="21" t="s">
        <v>64</v>
      </c>
      <c r="B17" s="9">
        <v>2000</v>
      </c>
      <c r="C17" t="str">
        <f>+[1]Hoja1!A21</f>
        <v xml:space="preserve">PRODUCTOS QUIMICOS FARMACEUTICOS Y DE LABORATORIO             </v>
      </c>
      <c r="D17" s="10">
        <f>+[1]Hoja1!C21</f>
        <v>1128844.22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x14ac:dyDescent="0.25">
      <c r="A18" s="21" t="s">
        <v>65</v>
      </c>
      <c r="B18" s="9">
        <v>2000</v>
      </c>
      <c r="C18" t="str">
        <f>+[1]Hoja1!A22</f>
        <v xml:space="preserve">COMBUSTIBLES LUBRICANTES Y ADITIVOS   </v>
      </c>
      <c r="D18" s="10">
        <f>+[1]Hoja1!C22</f>
        <v>5412047.3700000001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 x14ac:dyDescent="0.25">
      <c r="A19" s="21" t="s">
        <v>66</v>
      </c>
      <c r="B19" s="9">
        <v>2000</v>
      </c>
      <c r="C19" t="str">
        <f>+[1]Hoja1!A23</f>
        <v xml:space="preserve">VESTUARIO BLANCOS PRENDAS DE PROTECCION Y ARTICULOS </v>
      </c>
      <c r="D19" s="10">
        <f>+[1]Hoja1!C23</f>
        <v>588079.63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1:9" x14ac:dyDescent="0.25">
      <c r="A20" s="21" t="s">
        <v>67</v>
      </c>
      <c r="B20" s="9">
        <v>2000</v>
      </c>
      <c r="C20" t="str">
        <f>+[1]Hoja1!A24</f>
        <v xml:space="preserve">MATERIALES Y SUMINISTROS PARA SEGURIDAD                       </v>
      </c>
      <c r="D20" s="10">
        <f>+[1]Hoja1!C24</f>
        <v>12362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1:9" x14ac:dyDescent="0.25">
      <c r="A21" s="21" t="s">
        <v>68</v>
      </c>
      <c r="B21" s="9">
        <v>2000</v>
      </c>
      <c r="C21" t="str">
        <f>+[1]Hoja1!A25</f>
        <v xml:space="preserve">HERRAMIENTAS REFACCIONES Y ACCESORIOS MENORES               </v>
      </c>
      <c r="D21" s="10">
        <f>+[1]Hoja1!C25</f>
        <v>1071363.33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21" t="s">
        <v>69</v>
      </c>
      <c r="B22" s="9">
        <v>3000</v>
      </c>
      <c r="C22" t="s">
        <v>118</v>
      </c>
      <c r="D22" s="10">
        <f>SUM(D23:D31)</f>
        <v>14790326.640000001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x14ac:dyDescent="0.25">
      <c r="A23" s="21" t="s">
        <v>70</v>
      </c>
      <c r="B23" s="9">
        <v>3000</v>
      </c>
      <c r="C23" t="str">
        <f>+[1]Hoja1!A26</f>
        <v xml:space="preserve">SERVICIOS BASICOS      </v>
      </c>
      <c r="D23" s="10">
        <f>+[1]Hoja1!C26</f>
        <v>5500573.7200000007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 x14ac:dyDescent="0.25">
      <c r="A24" s="21" t="s">
        <v>71</v>
      </c>
      <c r="B24" s="9">
        <v>3000</v>
      </c>
      <c r="C24" t="str">
        <f>+[1]Hoja1!A27</f>
        <v xml:space="preserve">SERVICIOS DE ARRENDAMIENTO                 </v>
      </c>
      <c r="D24" s="10">
        <f>+[1]Hoja1!C27</f>
        <v>339723.92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5">
      <c r="A25" s="21" t="s">
        <v>72</v>
      </c>
      <c r="B25" s="9">
        <v>3000</v>
      </c>
      <c r="C25" t="str">
        <f>+[1]Hoja1!A28</f>
        <v xml:space="preserve">SERVICIOS PROFESIONALES CIENTIFICOS Y TECNICOS Y OTROS SERVICIOS    </v>
      </c>
      <c r="D25" s="10">
        <f>+[1]Hoja1!C28</f>
        <v>2768298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x14ac:dyDescent="0.25">
      <c r="A26" s="21" t="s">
        <v>73</v>
      </c>
      <c r="B26" s="9">
        <v>3000</v>
      </c>
      <c r="C26" t="str">
        <f>+[1]Hoja1!A29</f>
        <v xml:space="preserve">SERVICIOS FINANCIEROS BANCARIOS Y COMERCIALES                   </v>
      </c>
      <c r="D26" s="10">
        <f>+[1]Hoja1!C29</f>
        <v>937715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21" t="s">
        <v>74</v>
      </c>
      <c r="B27" s="9">
        <v>3000</v>
      </c>
      <c r="C27" t="str">
        <f>+[1]Hoja1!A30</f>
        <v xml:space="preserve">SERVICIOS DE INSTALACION REPARACION MANTENIMIENTO Y </v>
      </c>
      <c r="D27" s="10">
        <f>+[1]Hoja1!C30</f>
        <v>1409977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5">
      <c r="A28" s="21" t="s">
        <v>75</v>
      </c>
      <c r="B28" s="9">
        <v>3000</v>
      </c>
      <c r="C28" t="str">
        <f>+[1]Hoja1!A31</f>
        <v xml:space="preserve">SERVICIOS DE COMUNICACION SOCIAL Y PUBLICIDAD                                            </v>
      </c>
      <c r="D28" s="10">
        <f>+[1]Hoja1!C31</f>
        <v>658953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25">
      <c r="A29" s="21" t="s">
        <v>76</v>
      </c>
      <c r="B29" s="9">
        <v>3000</v>
      </c>
      <c r="C29" t="str">
        <f>+[1]Hoja1!A32</f>
        <v xml:space="preserve">SERVICIOS DE TRASLADO Y VIATICOS                                                            </v>
      </c>
      <c r="D29" s="10">
        <f>+[1]Hoja1!C32</f>
        <v>168260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 x14ac:dyDescent="0.25">
      <c r="A30" s="21" t="s">
        <v>77</v>
      </c>
      <c r="B30" s="9">
        <v>3000</v>
      </c>
      <c r="C30" t="str">
        <f>+[1]Hoja1!A33</f>
        <v xml:space="preserve">SERVICIOS OFICIALES                                                                                                            </v>
      </c>
      <c r="D30" s="10">
        <f>+[1]Hoja1!C33</f>
        <v>2208000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x14ac:dyDescent="0.25">
      <c r="A31" s="21" t="s">
        <v>78</v>
      </c>
      <c r="B31" s="9">
        <v>4000</v>
      </c>
      <c r="C31" t="str">
        <f>+[1]Hoja1!A34</f>
        <v xml:space="preserve">TRANSFERENCIAS ASIGNACIONES SUBSIDIOS Y OTRAS AYUDAS                        </v>
      </c>
      <c r="D31" s="10">
        <f>+[1]Hoja1!C34</f>
        <v>798826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x14ac:dyDescent="0.25">
      <c r="A32" s="21" t="s">
        <v>79</v>
      </c>
      <c r="B32" s="9">
        <v>4000</v>
      </c>
      <c r="C32" t="s">
        <v>119</v>
      </c>
      <c r="D32" s="10">
        <f>SUM(D33:D37)</f>
        <v>5486392.9000000004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25">
      <c r="A33" s="21" t="s">
        <v>80</v>
      </c>
      <c r="B33" s="9">
        <v>4000</v>
      </c>
      <c r="C33" t="str">
        <f>+[1]Hoja1!A35</f>
        <v xml:space="preserve">SUBSIDIOS Y SUBVENCIONES         </v>
      </c>
      <c r="D33" s="10">
        <f>+[1]Hoja1!C35</f>
        <v>1763154.83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x14ac:dyDescent="0.25">
      <c r="A34" s="21" t="s">
        <v>81</v>
      </c>
      <c r="B34" s="9">
        <v>4000</v>
      </c>
      <c r="C34" t="str">
        <f>+[1]Hoja1!A36</f>
        <v xml:space="preserve">AYUDAS SOCIALES     </v>
      </c>
      <c r="D34" s="10">
        <f>+[1]Hoja1!C36</f>
        <v>2440522.73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9" x14ac:dyDescent="0.25">
      <c r="A35" s="21" t="s">
        <v>82</v>
      </c>
      <c r="B35" s="9">
        <v>4000</v>
      </c>
      <c r="C35" t="str">
        <f>+[1]Hoja1!A37</f>
        <v xml:space="preserve">AYUDAS SOCIALES A INSTITUCIONES                 </v>
      </c>
      <c r="D35" s="10">
        <f>+[1]Hoja1!C37</f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9" x14ac:dyDescent="0.25">
      <c r="A36" s="21" t="s">
        <v>83</v>
      </c>
      <c r="B36" s="9">
        <v>4000</v>
      </c>
      <c r="C36" t="str">
        <f>+[1]Hoja1!A38</f>
        <v xml:space="preserve">AYUDAS SOCIALES POR DESASTRES NATURALES Y OTROS SINIESTROS             </v>
      </c>
      <c r="D36" s="10">
        <f>+[1]Hoja1!C38</f>
        <v>40000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9" x14ac:dyDescent="0.25">
      <c r="A37" s="21" t="s">
        <v>84</v>
      </c>
      <c r="B37" s="9">
        <v>4000</v>
      </c>
      <c r="C37" t="str">
        <f>+[1]Hoja1!A39</f>
        <v xml:space="preserve">PENSIONES Y JUBILACIONES           </v>
      </c>
      <c r="D37" s="10">
        <f>+[1]Hoja1!C39</f>
        <v>1242715.3400000001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1:9" x14ac:dyDescent="0.25">
      <c r="A38" s="21" t="s">
        <v>85</v>
      </c>
      <c r="B38" s="9">
        <v>4000</v>
      </c>
      <c r="C38" t="str">
        <f>+[1]Hoja1!A40</f>
        <v>MOB. Y EQ DE ADMINISTRACION</v>
      </c>
      <c r="D38" s="10"/>
      <c r="E38" s="9">
        <v>0</v>
      </c>
      <c r="F38" s="9">
        <v>0</v>
      </c>
      <c r="G38" s="9">
        <v>0</v>
      </c>
      <c r="H38" s="9">
        <v>0</v>
      </c>
      <c r="I38" s="9">
        <v>0</v>
      </c>
    </row>
    <row r="39" spans="1:9" x14ac:dyDescent="0.25">
      <c r="A39" s="21" t="s">
        <v>86</v>
      </c>
      <c r="B39" s="9">
        <v>4000</v>
      </c>
      <c r="C39" t="str">
        <f>+[1]Hoja1!A41</f>
        <v>MOB. Y EQ. EDUCACIONAL Y RECREATIVO</v>
      </c>
      <c r="D39" s="10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9" x14ac:dyDescent="0.25">
      <c r="A40" s="21" t="s">
        <v>87</v>
      </c>
      <c r="B40" s="9">
        <v>5000</v>
      </c>
      <c r="C40" t="s">
        <v>120</v>
      </c>
      <c r="D40" s="10">
        <v>574092.18000000005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x14ac:dyDescent="0.25">
      <c r="A41" s="21" t="s">
        <v>88</v>
      </c>
      <c r="B41" s="9">
        <v>5000</v>
      </c>
      <c r="C41" t="str">
        <f>+[1]Hoja1!A40</f>
        <v>MOB. Y EQ DE ADMINISTRACION</v>
      </c>
      <c r="D41" s="10">
        <f>+[1]Hoja1!C40</f>
        <v>58200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9" x14ac:dyDescent="0.25">
      <c r="A42" s="21" t="s">
        <v>89</v>
      </c>
      <c r="B42" s="9">
        <v>5000</v>
      </c>
      <c r="C42" t="str">
        <f>+[1]Hoja1!A41</f>
        <v>MOB. Y EQ. EDUCACIONAL Y RECREATIVO</v>
      </c>
      <c r="D42" s="10">
        <f>+[1]Hoja1!C41</f>
        <v>27000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</row>
    <row r="43" spans="1:9" x14ac:dyDescent="0.25">
      <c r="A43" s="21" t="s">
        <v>90</v>
      </c>
      <c r="B43" s="9">
        <v>5000</v>
      </c>
      <c r="C43" t="str">
        <f>+[1]Hoja1!A42</f>
        <v>EQ. INSTRUMENTAL MEDICO Y DE LAB</v>
      </c>
      <c r="D43" s="10">
        <f>+[1]Hoja1!C42</f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</row>
    <row r="44" spans="1:9" x14ac:dyDescent="0.25">
      <c r="A44" s="21" t="s">
        <v>91</v>
      </c>
      <c r="B44" s="9">
        <v>5000</v>
      </c>
      <c r="C44" t="str">
        <f>+[1]Hoja1!A43</f>
        <v>VEHICULOS Y EQ DE TRANSPORTE</v>
      </c>
      <c r="D44" s="10">
        <f>+[1]Hoja1!C43</f>
        <v>354360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</row>
    <row r="45" spans="1:9" x14ac:dyDescent="0.25">
      <c r="A45" s="21" t="s">
        <v>92</v>
      </c>
      <c r="B45" s="9">
        <v>5000</v>
      </c>
      <c r="C45" t="str">
        <f>+[1]Hoja1!A44</f>
        <v>EQUIPO DE DEFENSA Y SEGURIDAD</v>
      </c>
      <c r="D45" s="10">
        <f>+[1]Hoja1!C44</f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</row>
    <row r="46" spans="1:9" x14ac:dyDescent="0.25">
      <c r="A46" s="21" t="s">
        <v>93</v>
      </c>
      <c r="B46" s="9">
        <v>5000</v>
      </c>
      <c r="C46" t="str">
        <f>+[1]Hoja1!A45</f>
        <v>MAQUINARIA, OTROS EQUIPOS Y HERRAMIENTAS</v>
      </c>
      <c r="D46" s="10">
        <f>+[1]Hoja1!C45</f>
        <v>128000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1:9" x14ac:dyDescent="0.25">
      <c r="A47" s="21" t="s">
        <v>94</v>
      </c>
      <c r="B47" s="9">
        <v>5000</v>
      </c>
      <c r="C47" t="str">
        <f>+[1]Hoja1!A46</f>
        <v>ACTIVOS BIOLOGICOS</v>
      </c>
      <c r="D47" s="10">
        <f>+[1]Hoja1!C46</f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</row>
    <row r="48" spans="1:9" x14ac:dyDescent="0.25">
      <c r="A48" s="21" t="s">
        <v>95</v>
      </c>
      <c r="B48" s="9">
        <v>5000</v>
      </c>
      <c r="C48" t="str">
        <f>+[1]Hoja1!A47</f>
        <v>BIENES INMUEBLES</v>
      </c>
      <c r="D48" s="10">
        <f>+[1]Hoja1!C47</f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</row>
    <row r="49" spans="1:9" x14ac:dyDescent="0.25">
      <c r="A49" s="21" t="s">
        <v>96</v>
      </c>
      <c r="B49" s="9">
        <v>5000</v>
      </c>
      <c r="C49" t="str">
        <f>+[1]Hoja1!A48</f>
        <v>ACTIVOS INTANGIBLES</v>
      </c>
      <c r="D49" s="10">
        <f>+[1]Hoja1!C48</f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</row>
    <row r="50" spans="1:9" x14ac:dyDescent="0.25">
      <c r="A50" s="21" t="s">
        <v>97</v>
      </c>
      <c r="B50" s="9">
        <v>6000</v>
      </c>
      <c r="C50" t="s">
        <v>121</v>
      </c>
      <c r="D50" s="10">
        <v>12893471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</row>
    <row r="51" spans="1:9" x14ac:dyDescent="0.25">
      <c r="A51" s="21" t="s">
        <v>98</v>
      </c>
      <c r="B51" s="9">
        <v>6000</v>
      </c>
      <c r="C51" t="str">
        <f>+[1]Hoja1!A49</f>
        <v>OBRA PUBLICA EN BIENES DE DOMINIO PUBLICO</v>
      </c>
      <c r="D51" s="10">
        <f>+[1]Hoja1!C49</f>
        <v>12893471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</row>
    <row r="52" spans="1:9" x14ac:dyDescent="0.25">
      <c r="A52" s="21" t="s">
        <v>99</v>
      </c>
      <c r="B52" s="9">
        <v>6000</v>
      </c>
      <c r="C52" t="str">
        <f>+[1]Hoja1!A50</f>
        <v>OBRA PUBLICA EN BIENES PROPIOS</v>
      </c>
      <c r="D52" s="10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</row>
    <row r="53" spans="1:9" x14ac:dyDescent="0.25">
      <c r="A53" s="21" t="s">
        <v>100</v>
      </c>
      <c r="B53" s="9">
        <v>6000</v>
      </c>
      <c r="C53" t="str">
        <f>+[1]Hoja1!A51</f>
        <v>PROYECTOS PRODUCTIVOS Y ACC DE FOMENTO</v>
      </c>
      <c r="D53" s="1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</row>
    <row r="54" spans="1:9" x14ac:dyDescent="0.25">
      <c r="A54" s="21" t="s">
        <v>101</v>
      </c>
      <c r="B54" s="9">
        <v>7000</v>
      </c>
      <c r="C54" t="s">
        <v>122</v>
      </c>
      <c r="D54" s="10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1:9" x14ac:dyDescent="0.25">
      <c r="A55" s="21" t="s">
        <v>102</v>
      </c>
      <c r="B55" s="9">
        <v>7000</v>
      </c>
      <c r="C55" t="str">
        <f>+[1]Hoja1!A52</f>
        <v>INVERSIONES PARA FOMENTO DE ACT PROD</v>
      </c>
      <c r="D55" s="10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</row>
    <row r="56" spans="1:9" x14ac:dyDescent="0.25">
      <c r="A56" s="21" t="s">
        <v>103</v>
      </c>
      <c r="B56" s="9">
        <v>7000</v>
      </c>
      <c r="C56" t="str">
        <f>+[1]Hoja1!A53</f>
        <v>ACCIONES Y PARTICIPACIONES DE CAPITAL</v>
      </c>
      <c r="D56" s="10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</row>
    <row r="57" spans="1:9" x14ac:dyDescent="0.25">
      <c r="A57" s="21" t="s">
        <v>104</v>
      </c>
      <c r="B57" s="9">
        <v>7000</v>
      </c>
      <c r="C57" t="str">
        <f>+[1]Hoja1!A54</f>
        <v>COMPRA DE TITULOS Y VALORES</v>
      </c>
      <c r="D57" s="10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</row>
    <row r="58" spans="1:9" x14ac:dyDescent="0.25">
      <c r="A58" s="21" t="s">
        <v>105</v>
      </c>
      <c r="B58" s="9">
        <v>7000</v>
      </c>
      <c r="C58" t="str">
        <f>+[1]Hoja1!A55</f>
        <v>CONCESION DE PRESTAMOS</v>
      </c>
      <c r="D58" s="10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</row>
    <row r="59" spans="1:9" x14ac:dyDescent="0.25">
      <c r="A59" s="21" t="s">
        <v>106</v>
      </c>
      <c r="B59" s="9">
        <v>7000</v>
      </c>
      <c r="C59" t="str">
        <f>+[1]Hoja1!A56</f>
        <v>INVERSIONES EN FIDEICOMISOS</v>
      </c>
      <c r="D59" s="10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</row>
    <row r="60" spans="1:9" x14ac:dyDescent="0.25">
      <c r="A60" s="21" t="s">
        <v>107</v>
      </c>
      <c r="B60" s="9">
        <v>7000</v>
      </c>
      <c r="C60" t="str">
        <f>+[1]Hoja1!A57</f>
        <v>OTRAS INVERSIONES FINANCIERAS</v>
      </c>
      <c r="D60" s="10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1:9" x14ac:dyDescent="0.25">
      <c r="A61" s="21" t="s">
        <v>108</v>
      </c>
      <c r="B61" s="9">
        <v>7000</v>
      </c>
      <c r="C61" t="str">
        <f>+[1]Hoja1!A58</f>
        <v>PROVISIONES PARA CONTINGENCIAS</v>
      </c>
      <c r="D61" s="10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</row>
    <row r="62" spans="1:9" x14ac:dyDescent="0.25">
      <c r="A62" s="21" t="s">
        <v>109</v>
      </c>
      <c r="B62" s="9">
        <v>8000</v>
      </c>
      <c r="D62" s="10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</row>
    <row r="63" spans="1:9" x14ac:dyDescent="0.25">
      <c r="A63" s="21" t="s">
        <v>110</v>
      </c>
      <c r="B63" s="9">
        <v>8000</v>
      </c>
      <c r="C63" t="str">
        <f>+[1]Hoja1!A59</f>
        <v>PARTICIPACIONES</v>
      </c>
      <c r="D63" s="10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x14ac:dyDescent="0.25">
      <c r="A64" s="21" t="s">
        <v>111</v>
      </c>
      <c r="B64" s="9">
        <v>8000</v>
      </c>
      <c r="C64" t="str">
        <f>+[1]Hoja1!A60</f>
        <v>APORTACIONES</v>
      </c>
      <c r="D64" s="10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x14ac:dyDescent="0.25">
      <c r="A65" s="21" t="s">
        <v>112</v>
      </c>
      <c r="B65" s="9">
        <v>8000</v>
      </c>
      <c r="C65" t="str">
        <f>+[1]Hoja1!A61</f>
        <v>CONVENIOS</v>
      </c>
      <c r="D65" s="10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</row>
    <row r="66" spans="1:9" x14ac:dyDescent="0.25">
      <c r="A66" s="21" t="s">
        <v>113</v>
      </c>
      <c r="B66" s="9">
        <v>9000</v>
      </c>
      <c r="C66" t="s">
        <v>123</v>
      </c>
      <c r="D66" s="10">
        <f>+[1]Hoja1!C62</f>
        <v>5308737.4800000004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</row>
    <row r="67" spans="1:9" x14ac:dyDescent="0.25">
      <c r="A67" s="21" t="s">
        <v>114</v>
      </c>
      <c r="B67" s="9">
        <v>9000</v>
      </c>
      <c r="C67" t="s">
        <v>124</v>
      </c>
      <c r="D67" s="10">
        <f>+[1]Hoja1!C62</f>
        <v>5308737.4800000004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x14ac:dyDescent="0.25">
      <c r="A68" s="11"/>
      <c r="B68" s="9"/>
      <c r="C68" s="10"/>
      <c r="D68" s="9"/>
      <c r="E68" s="9"/>
      <c r="F68" s="9"/>
      <c r="G68" s="9"/>
      <c r="H68" s="9"/>
      <c r="I68" s="9"/>
    </row>
    <row r="69" spans="1:9" x14ac:dyDescent="0.25">
      <c r="A69" s="11"/>
      <c r="B69" s="9"/>
      <c r="C69" s="10"/>
      <c r="D69" s="9"/>
      <c r="E69" s="9"/>
      <c r="F69" s="9"/>
      <c r="G69" s="9"/>
      <c r="H69" s="9"/>
      <c r="I69" s="9"/>
    </row>
    <row r="70" spans="1:9" x14ac:dyDescent="0.25">
      <c r="A70" s="11"/>
      <c r="B70" s="9"/>
      <c r="C70" s="10"/>
      <c r="D70" s="9"/>
      <c r="E70" s="9"/>
      <c r="F70" s="9"/>
      <c r="G70" s="9"/>
      <c r="H70" s="9"/>
      <c r="I70" s="9"/>
    </row>
    <row r="71" spans="1:9" x14ac:dyDescent="0.25">
      <c r="A71" s="11"/>
      <c r="B71" s="9"/>
      <c r="C71" s="10"/>
      <c r="D71" s="9"/>
      <c r="E71" s="9"/>
      <c r="F71" s="9"/>
      <c r="G71" s="9"/>
      <c r="H71" s="9"/>
      <c r="I71" s="9"/>
    </row>
    <row r="72" spans="1:9" x14ac:dyDescent="0.25">
      <c r="A72" s="11"/>
      <c r="B72" s="9"/>
      <c r="C72" s="10"/>
      <c r="D72" s="9"/>
      <c r="E72" s="9"/>
      <c r="F72" s="9"/>
      <c r="G72" s="9"/>
      <c r="H72" s="9"/>
      <c r="I72" s="9"/>
    </row>
    <row r="73" spans="1:9" x14ac:dyDescent="0.25">
      <c r="A73" s="11"/>
      <c r="B73" s="9"/>
      <c r="C73" s="10"/>
      <c r="D73" s="9"/>
      <c r="E73" s="9"/>
      <c r="F73" s="9"/>
      <c r="G73" s="9"/>
      <c r="H73" s="9"/>
      <c r="I73" s="9"/>
    </row>
    <row r="74" spans="1:9" x14ac:dyDescent="0.25">
      <c r="A74" s="11"/>
      <c r="B74" s="9"/>
      <c r="C74" s="10"/>
      <c r="D74" s="9"/>
      <c r="E74" s="9"/>
      <c r="F74" s="9"/>
      <c r="G74" s="9"/>
      <c r="H74" s="9"/>
      <c r="I74" s="9"/>
    </row>
    <row r="75" spans="1:9" x14ac:dyDescent="0.25">
      <c r="A75" s="11"/>
      <c r="B75" s="9"/>
      <c r="C75" s="10"/>
      <c r="D75" s="9"/>
      <c r="E75" s="9"/>
      <c r="F75" s="9"/>
      <c r="G75" s="9"/>
      <c r="H75" s="9"/>
      <c r="I7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2018-08-06T19:03:08Z</cp:lastPrinted>
  <dcterms:created xsi:type="dcterms:W3CDTF">2018-07-04T16:53:27Z</dcterms:created>
  <dcterms:modified xsi:type="dcterms:W3CDTF">2018-08-06T19:03:28Z</dcterms:modified>
</cp:coreProperties>
</file>