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19" i="1" l="1"/>
  <c r="I18" i="1" l="1"/>
  <c r="I17" i="1" l="1"/>
  <c r="I15" i="1"/>
  <c r="I16" i="1"/>
  <c r="I8" i="1" l="1"/>
  <c r="I14" i="1" l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<sst xmlns="http://schemas.openxmlformats.org/spreadsheetml/2006/main" count="156" uniqueCount="91">
  <si>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</si>
  <si>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</si>
  <si>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</si>
  <si>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</si>
  <si>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</si>
  <si>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</si>
  <si>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</si>
  <si>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</si>
  <si>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</si>
  <si>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</si>
  <si>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</si>
  <si>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</si>
  <si>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</si>
  <si>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</si>
  <si>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</si>
  <si>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</si>
  <si>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</si>
  <si>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</si>
  <si>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</si>
  <si>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</si>
  <si>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</si>
  <si>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</si>
  <si>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</si>
  <si>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</si>
  <si>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</si>
  <si>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</si>
  <si>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</si>
  <si>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</si>
  <si>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</si>
  <si>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</si>
  <si>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</si>
  <si>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</si>
  <si>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</si>
  <si>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</si>
  <si>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</si>
  <si>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</si>
  <si>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</si>
  <si>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</si>
  <si>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</si>
  <si>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</si>
  <si>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</si>
  <si>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</si>
  <si>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</si>
  <si>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</si>
  <si>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</si>
  <si>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</si>
  <si>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</si>
  <si>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</si>
  <si>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</si>
  <si>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</si>
  <si>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</si>
  <si>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</si>
  <si>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</si>
  <si>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</si>
  <si>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</si>
  <si>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</si>
  <si>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</si>
  <si>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</si>
  <si>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</si>
  <si>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</si>
  <si>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</si>
  <si>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</si>
  <si>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</si>
  <si>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</si>
  <si>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</si>
  <si>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</si>
  <si>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</si>
  <si>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</si>
  <si>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</si>
  <si>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</si>
  <si>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</si>
  <si>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</si>
  <si>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</si>
  <si>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</si>
  <si>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</si>
  <si>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</si>
  <si>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</si>
  <si>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</si>
  <si>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</si>
  <si>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</si>
  <si>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</si>
  <si>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</si>
  <si>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</si>
  <si>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</si>
  <si>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</si>
  <si>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</si>
  <si>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</si>
  <si>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</si>
  <si>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</si>
  <si>
    <t>SILVIA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</si>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</sst>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6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s="2" customFormat="1" ht="98.2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4">
        <v>2019</v>
      </c>
      <c r="B8" s="5">
        <v>43647</v>
      </c>
      <c r="C8" s="5">
        <v>43738</v>
      </c>
      <c r="D8" s="6" t="s">
        <v>43</v>
      </c>
      <c r="E8" s="4" t="s">
        <v>54</v>
      </c>
      <c r="F8" s="7" t="s">
        <v>55</v>
      </c>
      <c r="G8" s="7" t="s">
        <v>56</v>
      </c>
      <c r="H8" s="7" t="s">
        <v>57</v>
      </c>
      <c r="I8" s="8">
        <f>3898.5*1.03</f>
        <v>4015.4549999999999</v>
      </c>
      <c r="J8" s="9" t="s">
        <v>48</v>
      </c>
      <c r="K8" s="9" t="s">
        <v>76</v>
      </c>
      <c r="L8" s="10">
        <v>43754</v>
      </c>
      <c r="M8" s="10">
        <v>43754</v>
      </c>
      <c r="N8" s="11" t="s">
        <v>53</v>
      </c>
    </row>
    <row r="9" spans="1:14" s="2" customFormat="1" ht="30" x14ac:dyDescent="0.25">
      <c r="A9" s="4">
        <v>2019</v>
      </c>
      <c r="B9" s="5">
        <v>43647</v>
      </c>
      <c r="C9" s="5">
        <v>43738</v>
      </c>
      <c r="D9" s="6" t="s">
        <v>43</v>
      </c>
      <c r="E9" s="4" t="s">
        <v>54</v>
      </c>
      <c r="F9" s="7" t="s">
        <v>58</v>
      </c>
      <c r="G9" s="7" t="s">
        <v>59</v>
      </c>
      <c r="H9" s="7" t="s">
        <v>60</v>
      </c>
      <c r="I9" s="8">
        <f>3644.75*1.03</f>
        <v>3754.0925000000002</v>
      </c>
      <c r="J9" s="12" t="s">
        <v>48</v>
      </c>
      <c r="K9" s="9" t="s">
        <v>76</v>
      </c>
      <c r="L9" s="10">
        <v>43754</v>
      </c>
      <c r="M9" s="10">
        <v>43754</v>
      </c>
      <c r="N9" s="11" t="s">
        <v>53</v>
      </c>
    </row>
    <row r="10" spans="1:14" s="2" customFormat="1" ht="30" x14ac:dyDescent="0.25">
      <c r="A10" s="4">
        <v>2019</v>
      </c>
      <c r="B10" s="5">
        <v>43647</v>
      </c>
      <c r="C10" s="5">
        <v>43738</v>
      </c>
      <c r="D10" s="6" t="s">
        <v>43</v>
      </c>
      <c r="E10" s="4" t="s">
        <v>54</v>
      </c>
      <c r="F10" s="13" t="s">
        <v>61</v>
      </c>
      <c r="G10" s="13" t="s">
        <v>62</v>
      </c>
      <c r="H10" s="13" t="s">
        <v>63</v>
      </c>
      <c r="I10" s="8">
        <f>4255.56*1.03</f>
        <v>4383.2268000000004</v>
      </c>
      <c r="J10" s="12" t="s">
        <v>48</v>
      </c>
      <c r="K10" s="9" t="s">
        <v>76</v>
      </c>
      <c r="L10" s="10">
        <v>43754</v>
      </c>
      <c r="M10" s="10">
        <v>43754</v>
      </c>
      <c r="N10" s="11" t="s">
        <v>53</v>
      </c>
    </row>
    <row r="11" spans="1:14" s="2" customFormat="1" ht="30" x14ac:dyDescent="0.25">
      <c r="A11" s="4">
        <v>2019</v>
      </c>
      <c r="B11" s="5">
        <v>43647</v>
      </c>
      <c r="C11" s="5">
        <v>43738</v>
      </c>
      <c r="D11" s="6" t="s">
        <v>43</v>
      </c>
      <c r="E11" s="4" t="s">
        <v>54</v>
      </c>
      <c r="F11" s="14" t="s">
        <v>64</v>
      </c>
      <c r="G11" s="14" t="s">
        <v>65</v>
      </c>
      <c r="H11" s="14" t="s">
        <v>66</v>
      </c>
      <c r="I11" s="8">
        <f>4753.96*1.03</f>
        <v>4896.5788000000002</v>
      </c>
      <c r="J11" s="12" t="s">
        <v>48</v>
      </c>
      <c r="K11" s="9" t="s">
        <v>76</v>
      </c>
      <c r="L11" s="10">
        <v>43754</v>
      </c>
      <c r="M11" s="10">
        <v>43754</v>
      </c>
      <c r="N11" s="11" t="s">
        <v>53</v>
      </c>
    </row>
    <row r="12" spans="1:14" s="2" customFormat="1" ht="30" x14ac:dyDescent="0.25">
      <c r="A12" s="4">
        <v>2019</v>
      </c>
      <c r="B12" s="5">
        <v>43647</v>
      </c>
      <c r="C12" s="5">
        <v>43738</v>
      </c>
      <c r="D12" s="6" t="s">
        <v>43</v>
      </c>
      <c r="E12" s="4" t="s">
        <v>54</v>
      </c>
      <c r="F12" s="14" t="s">
        <v>67</v>
      </c>
      <c r="G12" s="14" t="s">
        <v>68</v>
      </c>
      <c r="H12" s="14" t="s">
        <v>69</v>
      </c>
      <c r="I12" s="8">
        <f>5063.14*1.03</f>
        <v>5215.0342000000001</v>
      </c>
      <c r="J12" s="12" t="s">
        <v>48</v>
      </c>
      <c r="K12" s="9" t="s">
        <v>76</v>
      </c>
      <c r="L12" s="10">
        <v>43754</v>
      </c>
      <c r="M12" s="10">
        <v>43754</v>
      </c>
      <c r="N12" s="11" t="s">
        <v>53</v>
      </c>
    </row>
    <row r="13" spans="1:14" s="2" customFormat="1" ht="30" x14ac:dyDescent="0.25">
      <c r="A13" s="4">
        <v>2019</v>
      </c>
      <c r="B13" s="5">
        <v>43647</v>
      </c>
      <c r="C13" s="5">
        <v>43738</v>
      </c>
      <c r="D13" s="6" t="s">
        <v>43</v>
      </c>
      <c r="E13" s="4" t="s">
        <v>54</v>
      </c>
      <c r="F13" s="14" t="s">
        <v>70</v>
      </c>
      <c r="G13" s="14" t="s">
        <v>71</v>
      </c>
      <c r="H13" s="14" t="s">
        <v>72</v>
      </c>
      <c r="I13" s="8">
        <f>5063.14*1.03</f>
        <v>5215.0342000000001</v>
      </c>
      <c r="J13" s="12" t="s">
        <v>48</v>
      </c>
      <c r="K13" s="9" t="s">
        <v>76</v>
      </c>
      <c r="L13" s="10">
        <v>43754</v>
      </c>
      <c r="M13" s="10">
        <v>43754</v>
      </c>
      <c r="N13" s="11" t="s">
        <v>53</v>
      </c>
    </row>
    <row r="14" spans="1:14" s="3" customFormat="1" ht="30" x14ac:dyDescent="0.25">
      <c r="A14" s="4">
        <v>2019</v>
      </c>
      <c r="B14" s="5">
        <v>43647</v>
      </c>
      <c r="C14" s="5">
        <v>43738</v>
      </c>
      <c r="D14" s="6" t="s">
        <v>43</v>
      </c>
      <c r="E14" s="4" t="s">
        <v>54</v>
      </c>
      <c r="F14" s="15" t="s">
        <v>73</v>
      </c>
      <c r="G14" s="15" t="s">
        <v>74</v>
      </c>
      <c r="H14" s="15" t="s">
        <v>75</v>
      </c>
      <c r="I14" s="8">
        <f>2459.6*1.03</f>
        <v>2533.3879999999999</v>
      </c>
      <c r="J14" s="12" t="s">
        <v>48</v>
      </c>
      <c r="K14" s="9" t="s">
        <v>76</v>
      </c>
      <c r="L14" s="10">
        <v>43754</v>
      </c>
      <c r="M14" s="10">
        <v>43754</v>
      </c>
      <c r="N14" s="11" t="s">
        <v>53</v>
      </c>
    </row>
    <row r="15" spans="1:14" ht="30" x14ac:dyDescent="0.25">
      <c r="A15" s="4">
        <v>2019</v>
      </c>
      <c r="B15" s="5">
        <v>43647</v>
      </c>
      <c r="C15" s="5">
        <v>43738</v>
      </c>
      <c r="D15" s="6" t="s">
        <v>43</v>
      </c>
      <c r="E15" s="4" t="s">
        <v>54</v>
      </c>
      <c r="F15" s="16" t="s">
        <v>77</v>
      </c>
      <c r="G15" s="16" t="s">
        <v>78</v>
      </c>
      <c r="H15" s="16" t="s">
        <v>79</v>
      </c>
      <c r="I15" s="8">
        <f>5546*1.03</f>
        <v>5712.38</v>
      </c>
      <c r="J15" s="12" t="s">
        <v>48</v>
      </c>
      <c r="K15" s="9" t="s">
        <v>76</v>
      </c>
      <c r="L15" s="10">
        <v>43754</v>
      </c>
      <c r="M15" s="10">
        <v>43754</v>
      </c>
      <c r="N15" s="11" t="s">
        <v>53</v>
      </c>
    </row>
    <row r="16" spans="1:14" ht="32.25" customHeight="1" x14ac:dyDescent="0.25">
      <c r="A16" s="4">
        <v>2019</v>
      </c>
      <c r="B16" s="5">
        <v>43647</v>
      </c>
      <c r="C16" s="5">
        <v>43738</v>
      </c>
      <c r="D16" s="6" t="s">
        <v>43</v>
      </c>
      <c r="E16" s="4" t="s">
        <v>54</v>
      </c>
      <c r="F16" s="16" t="s">
        <v>80</v>
      </c>
      <c r="G16" s="16" t="s">
        <v>81</v>
      </c>
      <c r="H16" s="16" t="s">
        <v>82</v>
      </c>
      <c r="I16" s="8">
        <f>5253.06*1.03</f>
        <v>5410.6518000000005</v>
      </c>
      <c r="J16" s="12" t="s">
        <v>48</v>
      </c>
      <c r="K16" s="9" t="s">
        <v>76</v>
      </c>
      <c r="L16" s="10">
        <v>43754</v>
      </c>
      <c r="M16" s="10">
        <v>43754</v>
      </c>
      <c r="N16" s="11" t="s">
        <v>53</v>
      </c>
    </row>
    <row r="17" spans="1:14" ht="24.75" customHeight="1" x14ac:dyDescent="0.25">
      <c r="A17" s="4">
        <v>2019</v>
      </c>
      <c r="B17" s="5">
        <v>43647</v>
      </c>
      <c r="C17" s="5">
        <v>43738</v>
      </c>
      <c r="D17" s="6" t="s">
        <v>43</v>
      </c>
      <c r="E17" s="4" t="s">
        <v>54</v>
      </c>
      <c r="F17" s="16" t="s">
        <v>83</v>
      </c>
      <c r="G17" s="16" t="s">
        <v>84</v>
      </c>
      <c r="H17" s="16" t="s">
        <v>85</v>
      </c>
      <c r="I17" s="8">
        <f>4400*1.03</f>
        <v>4532</v>
      </c>
      <c r="J17" s="12" t="s">
        <v>48</v>
      </c>
      <c r="K17" s="9" t="s">
        <v>76</v>
      </c>
      <c r="L17" s="10">
        <v>43754</v>
      </c>
      <c r="M17" s="10">
        <v>43754</v>
      </c>
      <c r="N17" s="11" t="s">
        <v>53</v>
      </c>
    </row>
    <row r="18" spans="1:14" ht="30" x14ac:dyDescent="0.25">
      <c r="A18" s="4">
        <v>2019</v>
      </c>
      <c r="B18" s="5">
        <v>43647</v>
      </c>
      <c r="C18" s="5">
        <v>43738</v>
      </c>
      <c r="D18" s="6" t="s">
        <v>43</v>
      </c>
      <c r="E18" s="4" t="s">
        <v>54</v>
      </c>
      <c r="F18" s="16" t="s">
        <v>86</v>
      </c>
      <c r="G18" s="16" t="s">
        <v>87</v>
      </c>
      <c r="H18" s="16" t="s">
        <v>88</v>
      </c>
      <c r="I18" s="8">
        <f>2698*2</f>
        <v>5396</v>
      </c>
      <c r="J18" s="12" t="s">
        <v>48</v>
      </c>
      <c r="K18" s="9" t="s">
        <v>76</v>
      </c>
      <c r="L18" s="10">
        <v>43754</v>
      </c>
      <c r="M18" s="10">
        <v>43754</v>
      </c>
      <c r="N18" s="11" t="s">
        <v>53</v>
      </c>
    </row>
    <row r="19" spans="1:14" ht="30" x14ac:dyDescent="0.25">
      <c r="A19" s="4">
        <v>2019</v>
      </c>
      <c r="B19" s="5">
        <v>43647</v>
      </c>
      <c r="C19" s="5">
        <v>43738</v>
      </c>
      <c r="D19" s="6" t="s">
        <v>43</v>
      </c>
      <c r="E19" s="4" t="s">
        <v>54</v>
      </c>
      <c r="F19" s="16" t="s">
        <v>89</v>
      </c>
      <c r="G19" s="16" t="s">
        <v>75</v>
      </c>
      <c r="H19" s="16" t="s">
        <v>90</v>
      </c>
      <c r="I19" s="8">
        <f>3822.84*2</f>
        <v>7645.68</v>
      </c>
      <c r="J19" s="12" t="s">
        <v>48</v>
      </c>
      <c r="K19" s="9" t="s">
        <v>76</v>
      </c>
      <c r="L19" s="10">
        <v>43754</v>
      </c>
      <c r="M19" s="10">
        <v>43754</v>
      </c>
      <c r="N19" s="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9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2019-05-02T16:38:33Z</cp:lastPrinted>
  <dcterms:created xsi:type="dcterms:W3CDTF">2018-07-04T16:56:24Z</dcterms:created>
  <dcterms:modified xsi:type="dcterms:W3CDTF">2019-10-15T17:22:46Z</dcterms:modified>
</cp:coreProperties>
</file>