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29">Hidden_2!$A$1:$A$6</definedName>
    <definedName name="hidden2">[1]hidden2!$A$1:$A$6</definedName>
  </definedNames>
  <calcPr calcId="145621"/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<sst xmlns="http://schemas.openxmlformats.org/spreadsheetml/2006/main" count="152" uniqueCount="89">
  <si>
    <t>53535</t>
  </si>
  <si>
    <t>TÍTULO</t>
  </si>
  <si>
    <t>NOMBRE CORTO</t>
  </si>
  <si>
    <t>DESCRIPCIÓN</t>
  </si>
  <si>
    <t>Jubilados y pensionados_Listado de jubilados y pensionados y el monto que reciben</t>
  </si>
  <si>
    <t xml:space="preserve">Listado de jubilados y pensionados y el monto que 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</si>
  <si>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</si>
  <si>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</si>
  <si>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</si>
  <si>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</si>
  <si>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</si>
  <si>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</si>
  <si>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</si>
  <si>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</si>
  <si>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515479</t>
  </si>
  <si>
    <t>515475</t>
  </si>
  <si>
    <t>515474</t>
  </si>
  <si>
    <t>515483</t>
  </si>
  <si>
    <t>515480</t>
  </si>
  <si>
    <t>515476</t>
  </si>
  <si>
    <t>515477</t>
  </si>
  <si>
    <t>515478</t>
  </si>
  <si>
    <t>515482</t>
  </si>
  <si>
    <t>515484</t>
  </si>
  <si>
    <t>515473</t>
  </si>
  <si>
    <t>515481</t>
  </si>
  <si>
    <t>515486</t>
  </si>
  <si>
    <t>515485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</si>
  <si>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</si>
  <si>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</si>
  <si>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</si>
  <si>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</si>
  <si>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</si>
  <si>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</si>
  <si>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</si>
  <si>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</si>
  <si>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</si>
  <si>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</si>
  <si>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</si>
  <si>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</si>
  <si>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</si>
  <si>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</si>
  <si>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</si>
  <si>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</si>
  <si>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</si>
  <si>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</si>
  <si>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</si>
  <si>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</si>
  <si>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</si>
  <si>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</si>
  <si>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</si>
  <si>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</si>
  <si>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</si>
  <si>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N/D</t>
  </si>
  <si>
    <t>Antigüedad de Servicio</t>
  </si>
  <si>
    <t xml:space="preserve">FIDENCIO </t>
  </si>
  <si>
    <t>BALCAZAR</t>
  </si>
  <si>
    <t>NAVARRETE</t>
  </si>
  <si>
    <t xml:space="preserve">MA. CELINA </t>
  </si>
  <si>
    <t>VEGA</t>
  </si>
  <si>
    <t>GARCIA</t>
  </si>
  <si>
    <t>YGNACIO</t>
  </si>
  <si>
    <t>ELIAS</t>
  </si>
  <si>
    <t>MAGALLON</t>
  </si>
  <si>
    <t xml:space="preserve">NOLBERTO </t>
  </si>
  <si>
    <t>OROZCO</t>
  </si>
  <si>
    <t>PEREZ</t>
  </si>
  <si>
    <t xml:space="preserve">RAUL </t>
  </si>
  <si>
    <t xml:space="preserve"> LEMUS</t>
  </si>
  <si>
    <t>NARCISO</t>
  </si>
  <si>
    <t>JOSE</t>
  </si>
  <si>
    <t>ORTIZ</t>
  </si>
  <si>
    <t>ROMERO</t>
  </si>
  <si>
    <t xml:space="preserve">LUIS </t>
  </si>
  <si>
    <t xml:space="preserve"> FUENTES</t>
  </si>
  <si>
    <t>SINSUN</t>
  </si>
  <si>
    <t xml:space="preserve">SALVADOR </t>
  </si>
  <si>
    <t>GOMEZ</t>
  </si>
  <si>
    <t>MARTINEZ</t>
  </si>
  <si>
    <t>Tesoreria</t>
  </si>
  <si>
    <t>SARA</t>
  </si>
  <si>
    <t>ALVAREZ</t>
  </si>
  <si>
    <t>GALVAN</t>
  </si>
  <si>
    <t>                           5,546.00 </t>
  </si>
  <si>
    <t>HECTOR JERONIMO</t>
  </si>
  <si>
    <t>JERONIMO </t>
  </si>
  <si>
    <t>ZAMORA</t>
  </si>
  <si>
    <t>                           5,253.16 </t>
  </si>
  <si>
    <t>01/10/018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</si>
</sst>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164" fontId="3" fillId="3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64" fontId="3" fillId="3" borderId="0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41-46/69%20FormatoXL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/>
      <sheetData sheetId="2">
        <row r="1">
          <cell r="A1" t="str">
            <v>Semestral</v>
          </cell>
        </row>
        <row r="2">
          <cell r="A2" t="str">
            <v>Mensual</v>
          </cell>
        </row>
        <row r="3">
          <cell r="A3" t="str">
            <v>Quincenal</v>
          </cell>
        </row>
        <row r="4">
          <cell r="A4" t="str">
            <v>Anual</v>
          </cell>
        </row>
        <row r="5">
          <cell r="A5" t="str">
            <v>Bimestral</v>
          </cell>
        </row>
        <row r="6">
          <cell r="A6" t="str">
            <v>Trimestral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2" workbookViewId="0">
      <selection activeCell="L3" sqref="L3"/>
    </sheetView>
  </sheetViews>
  <sheetFormatPr baseColWidth="10" defaultColWidth="9.140625" defaultRowHeight="15" x14ac:dyDescent="0.25"/>
  <cols>
    <col min="1" max="1" width="8" bestFit="1" customWidth="1"/>
    <col min="2" max="2" width="11.42578125" customWidth="1"/>
    <col min="3" max="3" width="11.85546875" customWidth="1"/>
    <col min="4" max="4" width="10.85546875" customWidth="1"/>
    <col min="5" max="5" width="14.7109375" customWidth="1"/>
    <col min="6" max="6" width="11.28515625" customWidth="1"/>
    <col min="7" max="7" width="11.5703125" customWidth="1"/>
    <col min="8" max="8" width="11.7109375" customWidth="1"/>
    <col min="9" max="9" width="20.140625" customWidth="1"/>
    <col min="10" max="10" width="11.7109375" customWidth="1"/>
    <col min="11" max="11" width="21.140625" customWidth="1"/>
    <col min="12" max="12" width="11.42578125" customWidth="1"/>
    <col min="13" max="13" width="12.7109375" customWidth="1"/>
    <col min="14" max="14" width="4.85546875" customWidth="1"/>
  </cols>
  <sheetData>
    <row r="1" spans="1:14" hidden="1" x14ac:dyDescent="0.25">
      <c r="A1" t="s">
        <v>0</v>
      </c>
    </row>
    <row r="2" spans="1:14" s="2" customFormat="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4" s="2" customFormat="1" ht="98.25" customHeight="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4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7</v>
      </c>
      <c r="G4" s="2" t="s">
        <v>7</v>
      </c>
      <c r="H4" s="2" t="s">
        <v>7</v>
      </c>
      <c r="I4" s="2" t="s">
        <v>11</v>
      </c>
      <c r="J4" s="2" t="s">
        <v>9</v>
      </c>
      <c r="K4" s="2" t="s">
        <v>10</v>
      </c>
      <c r="L4" s="2" t="s">
        <v>8</v>
      </c>
      <c r="M4" s="2" t="s">
        <v>12</v>
      </c>
      <c r="N4" s="2" t="s">
        <v>13</v>
      </c>
    </row>
    <row r="5" spans="1:14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 x14ac:dyDescent="0.25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s="2" customFormat="1" ht="51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30" x14ac:dyDescent="0.25">
      <c r="A8" s="2">
        <v>2018</v>
      </c>
      <c r="B8" s="17" t="s">
        <v>88</v>
      </c>
      <c r="C8" s="3">
        <v>43465</v>
      </c>
      <c r="D8" t="s">
        <v>43</v>
      </c>
      <c r="E8" s="2" t="s">
        <v>54</v>
      </c>
      <c r="F8" s="4" t="s">
        <v>55</v>
      </c>
      <c r="G8" s="4" t="s">
        <v>56</v>
      </c>
      <c r="H8" s="4" t="s">
        <v>57</v>
      </c>
      <c r="I8" s="14">
        <f>3898.5*1.03</f>
        <v>4015.4549999999999</v>
      </c>
      <c r="J8" s="9" t="s">
        <v>48</v>
      </c>
      <c r="K8" s="11" t="s">
        <v>79</v>
      </c>
      <c r="L8" s="12">
        <v>43475</v>
      </c>
      <c r="M8" s="12">
        <v>43475</v>
      </c>
      <c r="N8" s="13" t="s">
        <v>53</v>
      </c>
    </row>
    <row r="9" spans="1:14" s="2" customFormat="1" ht="30" x14ac:dyDescent="0.25">
      <c r="A9" s="2">
        <v>2018</v>
      </c>
      <c r="B9" s="17" t="s">
        <v>88</v>
      </c>
      <c r="C9" s="3">
        <v>43465</v>
      </c>
      <c r="D9" t="s">
        <v>43</v>
      </c>
      <c r="E9" s="2" t="s">
        <v>54</v>
      </c>
      <c r="F9" s="4" t="s">
        <v>58</v>
      </c>
      <c r="G9" s="4" t="s">
        <v>59</v>
      </c>
      <c r="H9" s="4" t="s">
        <v>60</v>
      </c>
      <c r="I9" s="14">
        <f>22572.5*1.03</f>
        <v>23249.674999999999</v>
      </c>
      <c r="J9" s="10" t="s">
        <v>48</v>
      </c>
      <c r="K9" s="11" t="s">
        <v>79</v>
      </c>
      <c r="L9" s="12">
        <v>43475</v>
      </c>
      <c r="M9" s="12">
        <v>43475</v>
      </c>
      <c r="N9" s="13" t="s">
        <v>53</v>
      </c>
    </row>
    <row r="10" spans="1:14" s="2" customFormat="1" ht="30" x14ac:dyDescent="0.25">
      <c r="A10" s="2">
        <v>2018</v>
      </c>
      <c r="B10" s="17" t="s">
        <v>88</v>
      </c>
      <c r="C10" s="3">
        <v>43465</v>
      </c>
      <c r="D10" t="s">
        <v>43</v>
      </c>
      <c r="E10" s="2" t="s">
        <v>54</v>
      </c>
      <c r="F10" s="4" t="s">
        <v>61</v>
      </c>
      <c r="G10" s="4" t="s">
        <v>62</v>
      </c>
      <c r="H10" s="4" t="s">
        <v>63</v>
      </c>
      <c r="I10" s="14">
        <f>3644.75*1.03</f>
        <v>3754.0925000000002</v>
      </c>
      <c r="J10" s="10" t="s">
        <v>48</v>
      </c>
      <c r="K10" s="11" t="s">
        <v>79</v>
      </c>
      <c r="L10" s="12">
        <v>43475</v>
      </c>
      <c r="M10" s="12">
        <v>43475</v>
      </c>
      <c r="N10" s="13" t="s">
        <v>53</v>
      </c>
    </row>
    <row r="11" spans="1:14" s="2" customFormat="1" ht="30" x14ac:dyDescent="0.25">
      <c r="A11" s="2">
        <v>2018</v>
      </c>
      <c r="B11" s="17" t="s">
        <v>88</v>
      </c>
      <c r="C11" s="3">
        <v>43465</v>
      </c>
      <c r="D11" t="s">
        <v>43</v>
      </c>
      <c r="E11" s="2" t="s">
        <v>54</v>
      </c>
      <c r="F11" s="5" t="s">
        <v>64</v>
      </c>
      <c r="G11" s="5" t="s">
        <v>65</v>
      </c>
      <c r="H11" s="5" t="s">
        <v>66</v>
      </c>
      <c r="I11" s="14">
        <f>4255.56*1.03</f>
        <v>4383.2268000000004</v>
      </c>
      <c r="J11" s="10" t="s">
        <v>48</v>
      </c>
      <c r="K11" s="11" t="s">
        <v>79</v>
      </c>
      <c r="L11" s="12">
        <v>43475</v>
      </c>
      <c r="M11" s="12">
        <v>43475</v>
      </c>
      <c r="N11" s="13" t="s">
        <v>53</v>
      </c>
    </row>
    <row r="12" spans="1:14" s="2" customFormat="1" ht="30" x14ac:dyDescent="0.25">
      <c r="A12" s="2">
        <v>2018</v>
      </c>
      <c r="B12" s="17" t="s">
        <v>88</v>
      </c>
      <c r="C12" s="3">
        <v>43465</v>
      </c>
      <c r="D12" t="s">
        <v>43</v>
      </c>
      <c r="E12" s="2" t="s">
        <v>54</v>
      </c>
      <c r="F12" s="6" t="s">
        <v>67</v>
      </c>
      <c r="G12" s="6" t="s">
        <v>68</v>
      </c>
      <c r="H12" s="6" t="s">
        <v>69</v>
      </c>
      <c r="I12" s="14">
        <f>4753.96*1.03</f>
        <v>4896.5788000000002</v>
      </c>
      <c r="J12" s="10" t="s">
        <v>48</v>
      </c>
      <c r="K12" s="11" t="s">
        <v>79</v>
      </c>
      <c r="L12" s="12">
        <v>43475</v>
      </c>
      <c r="M12" s="12">
        <v>43475</v>
      </c>
      <c r="N12" s="13" t="s">
        <v>53</v>
      </c>
    </row>
    <row r="13" spans="1:14" s="2" customFormat="1" ht="30" x14ac:dyDescent="0.25">
      <c r="A13" s="2">
        <v>2018</v>
      </c>
      <c r="B13" s="17" t="s">
        <v>88</v>
      </c>
      <c r="C13" s="3">
        <v>43465</v>
      </c>
      <c r="D13" t="s">
        <v>43</v>
      </c>
      <c r="E13" s="2" t="s">
        <v>54</v>
      </c>
      <c r="F13" s="6" t="s">
        <v>70</v>
      </c>
      <c r="G13" s="6" t="s">
        <v>71</v>
      </c>
      <c r="H13" s="6" t="s">
        <v>72</v>
      </c>
      <c r="I13" s="14">
        <f>5063.14*1.03</f>
        <v>5215.0342000000001</v>
      </c>
      <c r="J13" s="10" t="s">
        <v>48</v>
      </c>
      <c r="K13" s="11" t="s">
        <v>79</v>
      </c>
      <c r="L13" s="12">
        <v>43475</v>
      </c>
      <c r="M13" s="12">
        <v>43475</v>
      </c>
      <c r="N13" s="13" t="s">
        <v>53</v>
      </c>
    </row>
    <row r="14" spans="1:14" s="2" customFormat="1" ht="30" x14ac:dyDescent="0.25">
      <c r="A14" s="2">
        <v>2018</v>
      </c>
      <c r="B14" s="17" t="s">
        <v>88</v>
      </c>
      <c r="C14" s="3">
        <v>43465</v>
      </c>
      <c r="D14" t="s">
        <v>43</v>
      </c>
      <c r="E14" s="2" t="s">
        <v>54</v>
      </c>
      <c r="F14" s="6" t="s">
        <v>73</v>
      </c>
      <c r="G14" s="6" t="s">
        <v>74</v>
      </c>
      <c r="H14" s="6" t="s">
        <v>75</v>
      </c>
      <c r="I14" s="14">
        <f>5063.14*1.03</f>
        <v>5215.0342000000001</v>
      </c>
      <c r="J14" s="10" t="s">
        <v>48</v>
      </c>
      <c r="K14" s="11" t="s">
        <v>79</v>
      </c>
      <c r="L14" s="12">
        <v>43475</v>
      </c>
      <c r="M14" s="12">
        <v>43475</v>
      </c>
      <c r="N14" s="13" t="s">
        <v>53</v>
      </c>
    </row>
    <row r="15" spans="1:14" s="8" customFormat="1" ht="30" x14ac:dyDescent="0.25">
      <c r="A15" s="2">
        <v>2018</v>
      </c>
      <c r="B15" s="17" t="s">
        <v>88</v>
      </c>
      <c r="C15" s="3">
        <v>43465</v>
      </c>
      <c r="D15" t="s">
        <v>43</v>
      </c>
      <c r="E15" s="2" t="s">
        <v>54</v>
      </c>
      <c r="F15" s="7" t="s">
        <v>76</v>
      </c>
      <c r="G15" s="7" t="s">
        <v>77</v>
      </c>
      <c r="H15" s="7" t="s">
        <v>78</v>
      </c>
      <c r="I15" s="14">
        <f>2459.6*1.03</f>
        <v>2533.3879999999999</v>
      </c>
      <c r="J15" s="10" t="s">
        <v>48</v>
      </c>
      <c r="K15" s="11" t="s">
        <v>79</v>
      </c>
      <c r="L15" s="12">
        <v>43475</v>
      </c>
      <c r="M15" s="12">
        <v>43475</v>
      </c>
      <c r="N15" s="13" t="s">
        <v>53</v>
      </c>
    </row>
    <row r="16" spans="1:14" ht="30" x14ac:dyDescent="0.25">
      <c r="A16" s="15">
        <v>2018</v>
      </c>
      <c r="B16" s="17" t="s">
        <v>88</v>
      </c>
      <c r="C16" s="3">
        <v>43465</v>
      </c>
      <c r="D16" t="s">
        <v>43</v>
      </c>
      <c r="E16" s="15" t="s">
        <v>54</v>
      </c>
      <c r="F16" s="16" t="s">
        <v>80</v>
      </c>
      <c r="G16" s="16" t="s">
        <v>81</v>
      </c>
      <c r="H16" s="16" t="s">
        <v>82</v>
      </c>
      <c r="I16" s="21" t="s">
        <v>83</v>
      </c>
      <c r="J16" s="10" t="s">
        <v>48</v>
      </c>
      <c r="K16" s="11" t="s">
        <v>79</v>
      </c>
      <c r="L16" s="12">
        <v>43475</v>
      </c>
      <c r="M16" s="12">
        <v>43475</v>
      </c>
      <c r="N16" s="13" t="s">
        <v>53</v>
      </c>
    </row>
    <row r="17" spans="1:14" ht="30" x14ac:dyDescent="0.25">
      <c r="A17" s="15">
        <v>2018</v>
      </c>
      <c r="B17" s="17" t="s">
        <v>88</v>
      </c>
      <c r="C17" s="3">
        <v>43465</v>
      </c>
      <c r="D17" t="s">
        <v>43</v>
      </c>
      <c r="E17" s="15" t="s">
        <v>54</v>
      </c>
      <c r="F17" s="16" t="s">
        <v>84</v>
      </c>
      <c r="G17" s="16" t="s">
        <v>85</v>
      </c>
      <c r="H17" s="16" t="s">
        <v>86</v>
      </c>
      <c r="I17" s="21" t="s">
        <v>87</v>
      </c>
      <c r="J17" s="10" t="s">
        <v>48</v>
      </c>
      <c r="K17" s="11" t="s">
        <v>79</v>
      </c>
      <c r="L17" s="12">
        <v>43475</v>
      </c>
      <c r="M17" s="12">
        <v>43475</v>
      </c>
      <c r="N17" s="13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J8">
      <formula1>hidden2</formula1>
    </dataValidation>
    <dataValidation type="list" allowBlank="1" showErrorMessage="1" sqref="D8:D17">
      <formula1>Hidden_13</formula1>
    </dataValidation>
  </dataValidations>
  <pageMargins left="0.11811023622047245" right="0" top="0.74803149606299213" bottom="0.74803149606299213" header="0.31496062992125984" footer="0.31496062992125984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2018-08-02T17:15:20Z</cp:lastPrinted>
  <dcterms:created xsi:type="dcterms:W3CDTF">2018-07-04T16:56:24Z</dcterms:created>
  <dcterms:modified xsi:type="dcterms:W3CDTF">2019-02-21T00:09:14Z</dcterms:modified>
</cp:coreProperties>
</file>